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9405" firstSheet="6" activeTab="8"/>
  </bookViews>
  <sheets>
    <sheet name="1.部门预算收支总表" sheetId="1" r:id="rId1"/>
    <sheet name="2.部门预算收入总表" sheetId="2" r:id="rId2"/>
    <sheet name="3.部门预算支出总表" sheetId="3" r:id="rId3"/>
    <sheet name="4.部门预算财政拨款收支总表" sheetId="4" r:id="rId4"/>
    <sheet name="5.部门预算一般公共预算财政拨款支出表" sheetId="5" r:id="rId5"/>
    <sheet name="6.部门预算一般公共预算财政拨款基本支出表" sheetId="6" r:id="rId6"/>
    <sheet name="7.部门预算政府性基金预算财政拨款支出表" sheetId="7" r:id="rId7"/>
    <sheet name="8.部门预算国有资本经营预算财政拨款支出表" sheetId="8" r:id="rId8"/>
    <sheet name="9.部门预算财政拨款“三公”经费支出表" sheetId="9" r:id="rId9"/>
  </sheets>
  <calcPr calcId="125725"/>
</workbook>
</file>

<file path=xl/calcChain.xml><?xml version="1.0" encoding="utf-8"?>
<calcChain xmlns="http://schemas.openxmlformats.org/spreadsheetml/2006/main">
  <c r="D6" i="9"/>
  <c r="C6"/>
  <c r="C41" i="4" l="1"/>
  <c r="H13" i="5"/>
  <c r="H14"/>
  <c r="D14" s="1"/>
  <c r="H6"/>
  <c r="D6" s="1"/>
  <c r="D23"/>
  <c r="D22"/>
  <c r="D8"/>
  <c r="D9"/>
  <c r="D10"/>
  <c r="D11"/>
  <c r="D12"/>
  <c r="D15"/>
  <c r="D16"/>
  <c r="D17"/>
  <c r="D18"/>
  <c r="D19"/>
  <c r="D20"/>
  <c r="D24"/>
  <c r="D25"/>
  <c r="D26"/>
  <c r="D27"/>
  <c r="D28"/>
  <c r="D29"/>
  <c r="D7"/>
  <c r="F41" i="4"/>
  <c r="E41"/>
  <c r="E36"/>
  <c r="F36"/>
  <c r="F14" i="3"/>
  <c r="D14"/>
  <c r="E6"/>
  <c r="D8"/>
  <c r="D9"/>
  <c r="D10"/>
  <c r="D11"/>
  <c r="D12"/>
  <c r="D15"/>
  <c r="D16"/>
  <c r="D17"/>
  <c r="D18"/>
  <c r="D19"/>
  <c r="D20"/>
  <c r="D21"/>
  <c r="D22"/>
  <c r="D23"/>
  <c r="D24"/>
  <c r="D25"/>
  <c r="D26"/>
  <c r="D27"/>
  <c r="D28"/>
  <c r="D29"/>
  <c r="D7"/>
  <c r="D7" i="2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6"/>
  <c r="M6"/>
  <c r="M14"/>
  <c r="E38" i="1"/>
  <c r="E36"/>
  <c r="C38"/>
  <c r="D13" i="5" l="1"/>
  <c r="D21"/>
  <c r="F13" i="3"/>
  <c r="F6" l="1"/>
  <c r="D6" s="1"/>
  <c r="D13"/>
</calcChain>
</file>

<file path=xl/sharedStrings.xml><?xml version="1.0" encoding="utf-8"?>
<sst xmlns="http://schemas.openxmlformats.org/spreadsheetml/2006/main" count="350" uniqueCount="167">
  <si>
    <t>预算单位编码及名称：[332]永清县水务局</t>
  </si>
  <si>
    <t>预算年度：2021</t>
  </si>
  <si>
    <t>金额单位：元</t>
  </si>
  <si>
    <t>序号</t>
  </si>
  <si>
    <t>收入</t>
  </si>
  <si>
    <t>资金来源</t>
  </si>
  <si>
    <t>支出</t>
  </si>
  <si>
    <t>栏次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</si>
  <si>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</si>
  <si>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</si>
  <si>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</si>
  <si>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</si>
  <si>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</si>
  <si>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</si>
  <si>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</si>
  <si>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</si>
  <si>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</si>
  <si>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</si>
  <si>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</si>
  <si>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</si>
  <si>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</si>
  <si>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</si>
  <si>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</si>
  <si>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</si>
  <si>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</si>
  <si>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</si>
  <si>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</si>
  <si>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</si>
  <si>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</si>
  <si>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</si>
  <si>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</si>
  <si>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</si>
  <si>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</si>
  <si>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</si>
  <si>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</si>
  <si>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</si>
  <si>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</si>
  <si>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</si>
  <si>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</si>
  <si>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</si>
  <si>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</si>
  <si>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</si>
  <si>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</si>
  <si>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</si>
  <si>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</si>
  <si>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</si>
  <si>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</si>
  <si>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</si>
  <si>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</si>
  <si>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</si>
  <si>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</si>
  <si>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</si>
  <si>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</si>
  <si>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</si>
  <si>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</si>
  <si>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部门预算收入总表</t>
  </si>
  <si>
    <t>年度：</t>
  </si>
  <si>
    <t>功能分类科目</t>
  </si>
  <si>
    <t>合计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</si>
  <si>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</si>
  <si>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</si>
  <si>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</si>
  <si>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</si>
  <si>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</si>
  <si>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</si>
  <si>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</si>
  <si>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事业收入</t>
  </si>
  <si>
    <t>经营收入</t>
  </si>
  <si>
    <t>上级补助收入</t>
  </si>
  <si>
    <t>附属单位上缴收入</t>
  </si>
  <si>
    <t>其他收入</t>
  </si>
  <si>
    <t>节能环保支出</t>
  </si>
  <si>
    <t>污染防治</t>
  </si>
  <si>
    <t>水体</t>
  </si>
  <si>
    <t>农林水支出</t>
  </si>
  <si>
    <t>水利</t>
  </si>
  <si>
    <t>行政运行</t>
  </si>
  <si>
    <t>水利行业业务管理</t>
  </si>
  <si>
    <t>水利工程运行与维护</t>
  </si>
  <si>
    <t>水利执法监督</t>
  </si>
  <si>
    <t>水资源节约管理与保护</t>
  </si>
  <si>
    <t>防汛</t>
  </si>
  <si>
    <t>农村人畜饮水</t>
  </si>
  <si>
    <t>南水北调工程管理</t>
  </si>
  <si>
    <t>其他农林水支出</t>
  </si>
  <si>
    <t>住房保障支出</t>
  </si>
  <si>
    <t>住房改革支出</t>
  </si>
  <si>
    <t>住房公积金</t>
  </si>
  <si>
    <t>部门预算支出总表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</si>
  <si>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</si>
  <si>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</si>
  <si>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</si>
  <si>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</si>
  <si>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</si>
  <si>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</si>
  <si>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事业费限额</t>
  </si>
  <si>
    <t>其他</t>
  </si>
  <si>
    <t>其他来源收入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</si>
  <si>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</si>
  <si>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</si>
  <si>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</si>
  <si>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</si>
  <si>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</si>
  <si>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一、一般公共预算拨款</t>
  </si>
  <si>
    <t>二、政府性基金预算拨款</t>
  </si>
  <si>
    <t>三、国有资本经营预算拨款</t>
  </si>
  <si>
    <t>年初财政拨款结转和结余</t>
  </si>
  <si>
    <t>年末财政拨款结转和结余</t>
  </si>
  <si>
    <t>部门预算一般公共预算财政拨款支出表</t>
  </si>
  <si>
    <t>人员经费</t>
  </si>
  <si>
    <t>公用经费</t>
  </si>
  <si>
    <t>部门预算一般公共预算财政拨款基本支出表</t>
  </si>
  <si>
    <t>支出部门经济分类科目</t>
  </si>
  <si>
    <t>一般公共预算基本支出</t>
  </si>
  <si>
    <t>工资福利支出</t>
  </si>
  <si>
    <t>基本工资</t>
  </si>
  <si>
    <t>津贴补贴</t>
  </si>
  <si>
    <t>奖金</t>
  </si>
  <si>
    <t>机关事业单位基本养老保险缴费</t>
  </si>
  <si>
    <t>城镇职工基本医疗保险缴费</t>
  </si>
  <si>
    <t>其他社会保障缴费</t>
  </si>
  <si>
    <t>其他工资福利支出</t>
  </si>
  <si>
    <t>商品和服务支出</t>
  </si>
  <si>
    <t>办公费</t>
  </si>
  <si>
    <t>印刷费</t>
  </si>
  <si>
    <t>水费</t>
  </si>
  <si>
    <t>电费</t>
  </si>
  <si>
    <t>邮电费</t>
  </si>
  <si>
    <t>取暖费</t>
  </si>
  <si>
    <t>维修(护)费</t>
  </si>
  <si>
    <t>会议费</t>
  </si>
  <si>
    <t>培训费</t>
  </si>
  <si>
    <t>公务接待费</t>
  </si>
  <si>
    <t>工会经费</t>
  </si>
  <si>
    <t>其他交通费用</t>
  </si>
  <si>
    <t>其他商品和服务支出</t>
  </si>
  <si>
    <t>对个人和家庭的补助</t>
  </si>
  <si>
    <t>离休费</t>
  </si>
  <si>
    <t>退休费</t>
  </si>
  <si>
    <t>生活补助</t>
  </si>
  <si>
    <t>奖励金</t>
  </si>
  <si>
    <t>部门预算政府基金预算财政拨款支出表</t>
    <phoneticPr fontId="3" type="noConversion"/>
  </si>
  <si>
    <t>合计</t>
    <phoneticPr fontId="3" type="noConversion"/>
  </si>
  <si>
    <t>注：无政府基金预算，空表列示。</t>
    <phoneticPr fontId="3" type="noConversion"/>
  </si>
  <si>
    <t>部门预算国有资本经营预算财政拨款支出表</t>
  </si>
  <si>
    <t>注：无国有资本经营预算，空表列示。</t>
    <phoneticPr fontId="3" type="noConversion"/>
  </si>
  <si>
    <t>部门预算财政拨款“三公”经费支出表</t>
  </si>
  <si>
    <t>项  目</t>
  </si>
  <si>
    <t>资金性质</t>
  </si>
  <si>
    <t>政府性基金财政拨款</t>
  </si>
  <si>
    <t>一、因公出国（境）费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</si>
  <si>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</si>
  <si>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</si>
  <si>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</si>
  <si>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</si>
  <si>
    <t>部门预算收支总表</t>
    <phoneticPr fontId="2" type="noConversion"/>
  </si>
  <si>
    <t>水利前期工作</t>
  </si>
  <si>
    <t>水利工程建设</t>
  </si>
  <si>
    <t>城乡社区支出</t>
  </si>
  <si>
    <t>城乡社区支出</t>
    <phoneticPr fontId="2" type="noConversion"/>
  </si>
  <si>
    <t>国有土地使用权出让收入安排的支出</t>
  </si>
  <si>
    <t>国有土地使用权出让收入安排的支出</t>
    <phoneticPr fontId="2" type="noConversion"/>
  </si>
  <si>
    <t>农村基础设施建设支出</t>
  </si>
  <si>
    <t>农村基础设施建设支出</t>
    <phoneticPr fontId="2" type="noConversion"/>
  </si>
  <si>
    <t xml:space="preserve"> </t>
    <phoneticPr fontId="2" type="noConversion"/>
  </si>
  <si>
    <t xml:space="preserve"> </t>
    <phoneticPr fontId="2" type="noConversion"/>
  </si>
  <si>
    <t>合计</t>
    <phoneticPr fontId="2" type="noConversion"/>
  </si>
</sst>
</file>

<file path=xl/styles.xml><?xml version="1.0" encoding="utf-8"?>
<styleSheet xmlns="http://schemas.openxmlformats.org/spreadsheetml/2006/main">
  <numFmts count="3">
    <numFmt numFmtId="176" formatCode="0.00_);\(0.00\)"/>
    <numFmt numFmtId="177" formatCode="0.00_ "/>
    <numFmt numFmtId="178" formatCode="0.0_ "/>
  </numFmts>
  <fonts count="4">
    <font>
      <sz val="11"/>
      <color theme="1"/>
      <name val="宋体"/>
      <family val="2"/>
      <charset val="134"/>
      <scheme val="minor"/>
    </font>
    <font>
      <b/>
      <sz val="21.75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3" fillId="0" borderId="0" xfId="0" applyFont="1" applyFill="1" applyAlignment="1" applyProtection="1">
      <alignment horizontal="center" vertical="center"/>
      <protection locked="0"/>
    </xf>
    <xf numFmtId="0" fontId="3" fillId="0" borderId="0" xfId="0" applyFont="1" applyFill="1" applyAlignment="1" applyProtection="1">
      <alignment horizontal="right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0" borderId="1" xfId="0" applyNumberFormat="1" applyFont="1" applyBorder="1" applyAlignment="1" applyProtection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</xf>
    <xf numFmtId="2" fontId="3" fillId="0" borderId="1" xfId="0" applyNumberFormat="1" applyFont="1" applyBorder="1" applyAlignment="1" applyProtection="1">
      <alignment horizontal="right" vertical="center"/>
    </xf>
    <xf numFmtId="0" fontId="3" fillId="0" borderId="0" xfId="0" applyFont="1" applyAlignment="1" applyProtection="1">
      <alignment vertical="top"/>
      <protection locked="0"/>
    </xf>
    <xf numFmtId="3" fontId="3" fillId="0" borderId="0" xfId="0" applyNumberFormat="1" applyFont="1" applyAlignment="1" applyProtection="1">
      <alignment horizontal="center" vertical="center"/>
    </xf>
    <xf numFmtId="49" fontId="3" fillId="0" borderId="0" xfId="0" applyNumberFormat="1" applyFont="1" applyAlignment="1" applyProtection="1">
      <alignment horizontal="left" vertical="center"/>
    </xf>
    <xf numFmtId="2" fontId="3" fillId="0" borderId="0" xfId="0" applyNumberFormat="1" applyFont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center" vertical="center"/>
      <protection locked="0"/>
    </xf>
    <xf numFmtId="2" fontId="3" fillId="0" borderId="1" xfId="0" applyNumberFormat="1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 applyProtection="1">
      <alignment vertical="top"/>
      <protection locked="0"/>
    </xf>
    <xf numFmtId="0" fontId="3" fillId="0" borderId="1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center" vertical="center"/>
    </xf>
    <xf numFmtId="49" fontId="3" fillId="0" borderId="0" xfId="0" applyNumberFormat="1" applyFont="1" applyBorder="1" applyAlignment="1" applyProtection="1">
      <alignment horizontal="left" vertical="center"/>
    </xf>
    <xf numFmtId="2" fontId="3" fillId="0" borderId="0" xfId="0" applyNumberFormat="1" applyFont="1" applyBorder="1" applyAlignment="1" applyProtection="1">
      <alignment horizontal="right" vertical="center"/>
    </xf>
    <xf numFmtId="2" fontId="3" fillId="0" borderId="0" xfId="0" applyNumberFormat="1" applyFont="1" applyBorder="1" applyAlignment="1" applyProtection="1">
      <alignment horizontal="right" vertical="center"/>
      <protection locked="0"/>
    </xf>
    <xf numFmtId="3" fontId="3" fillId="0" borderId="1" xfId="0" applyNumberFormat="1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 applyProtection="1">
      <alignment horizontal="left" vertical="center"/>
    </xf>
    <xf numFmtId="2" fontId="3" fillId="0" borderId="1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Alignment="1" applyProtection="1">
      <alignment vertical="top"/>
      <protection locked="0"/>
    </xf>
    <xf numFmtId="0" fontId="3" fillId="0" borderId="1" xfId="0" applyNumberFormat="1" applyFont="1" applyFill="1" applyBorder="1" applyAlignment="1" applyProtection="1">
      <alignment horizontal="left" vertical="center"/>
    </xf>
    <xf numFmtId="3" fontId="3" fillId="0" borderId="0" xfId="0" applyNumberFormat="1" applyFont="1" applyFill="1" applyAlignment="1" applyProtection="1">
      <alignment horizontal="center" vertical="center"/>
    </xf>
    <xf numFmtId="49" fontId="3" fillId="0" borderId="0" xfId="0" applyNumberFormat="1" applyFont="1" applyFill="1" applyAlignment="1" applyProtection="1">
      <alignment horizontal="left" vertical="center"/>
    </xf>
    <xf numFmtId="2" fontId="3" fillId="0" borderId="0" xfId="0" applyNumberFormat="1" applyFont="1" applyFill="1" applyAlignment="1" applyProtection="1">
      <alignment horizontal="right" vertical="center"/>
    </xf>
    <xf numFmtId="49" fontId="3" fillId="0" borderId="1" xfId="0" applyNumberFormat="1" applyFont="1" applyFill="1" applyBorder="1" applyAlignment="1" applyProtection="1">
      <alignment horizontal="left" vertical="center"/>
      <protection locked="0"/>
    </xf>
    <xf numFmtId="2" fontId="3" fillId="0" borderId="1" xfId="0" applyNumberFormat="1" applyFont="1" applyFill="1" applyBorder="1" applyAlignment="1" applyProtection="1">
      <alignment horizontal="right" vertical="center"/>
      <protection locked="0"/>
    </xf>
    <xf numFmtId="49" fontId="3" fillId="0" borderId="0" xfId="0" applyNumberFormat="1" applyFont="1" applyFill="1" applyAlignment="1" applyProtection="1">
      <alignment horizontal="left" vertical="center"/>
      <protection locked="0"/>
    </xf>
    <xf numFmtId="2" fontId="3" fillId="0" borderId="0" xfId="0" applyNumberFormat="1" applyFont="1" applyFill="1" applyAlignment="1" applyProtection="1">
      <alignment horizontal="right" vertical="center"/>
      <protection locked="0"/>
    </xf>
    <xf numFmtId="0" fontId="3" fillId="0" borderId="1" xfId="0" applyFont="1" applyFill="1" applyBorder="1" applyAlignment="1" applyProtection="1">
      <alignment horizontal="right" vertical="center" wrapText="1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vertical="top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3" fillId="0" borderId="0" xfId="0" applyFont="1" applyFill="1" applyBorder="1" applyAlignment="1" applyProtection="1">
      <alignment vertical="top"/>
      <protection locked="0"/>
    </xf>
    <xf numFmtId="176" fontId="3" fillId="0" borderId="1" xfId="0" applyNumberFormat="1" applyFont="1" applyBorder="1" applyAlignment="1" applyProtection="1">
      <alignment horizontal="right" vertical="center"/>
    </xf>
    <xf numFmtId="176" fontId="3" fillId="0" borderId="1" xfId="0" applyNumberFormat="1" applyFont="1" applyBorder="1" applyAlignment="1" applyProtection="1">
      <alignment horizontal="right" vertical="center"/>
      <protection locked="0"/>
    </xf>
    <xf numFmtId="176" fontId="3" fillId="0" borderId="1" xfId="0" applyNumberFormat="1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horizontal="left" vertical="center"/>
    </xf>
    <xf numFmtId="177" fontId="3" fillId="0" borderId="1" xfId="0" applyNumberFormat="1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2" fontId="3" fillId="0" borderId="1" xfId="0" applyNumberFormat="1" applyFont="1" applyFill="1" applyBorder="1" applyAlignment="1" applyProtection="1">
      <alignment vertical="top"/>
      <protection locked="0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3" fillId="0" borderId="0" xfId="0" applyFont="1" applyFill="1" applyAlignment="1" applyProtection="1">
      <alignment horizontal="center" vertical="center" wrapText="1"/>
      <protection locked="0"/>
    </xf>
    <xf numFmtId="0" fontId="3" fillId="0" borderId="0" xfId="0" applyFont="1" applyFill="1" applyAlignment="1" applyProtection="1">
      <alignment horizontal="right" vertical="center" wrapText="1"/>
      <protection locked="0"/>
    </xf>
    <xf numFmtId="0" fontId="3" fillId="0" borderId="0" xfId="0" applyFont="1" applyFill="1" applyAlignment="1" applyProtection="1">
      <alignment horizontal="left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right" vertical="center" wrapText="1"/>
      <protection locked="0"/>
    </xf>
    <xf numFmtId="0" fontId="3" fillId="0" borderId="0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Border="1" applyAlignment="1" applyProtection="1">
      <alignment horizontal="left" vertical="center"/>
      <protection locked="0"/>
    </xf>
    <xf numFmtId="0" fontId="0" fillId="0" borderId="2" xfId="0" applyFill="1" applyBorder="1" applyAlignment="1" applyProtection="1">
      <alignment horizontal="left" vertical="center"/>
      <protection locked="0"/>
    </xf>
    <xf numFmtId="178" fontId="3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8"/>
  <sheetViews>
    <sheetView topLeftCell="A16" workbookViewId="0">
      <selection activeCell="D33" sqref="D33"/>
    </sheetView>
  </sheetViews>
  <sheetFormatPr defaultColWidth="7" defaultRowHeight="15" customHeight="1"/>
  <cols>
    <col min="1" max="1" width="6.25" style="9" customWidth="1"/>
    <col min="2" max="2" width="35" style="10" customWidth="1"/>
    <col min="3" max="3" width="15" style="11" customWidth="1"/>
    <col min="4" max="4" width="35" style="10" customWidth="1"/>
    <col min="5" max="5" width="15" style="11" customWidth="1"/>
    <col min="6" max="256" width="7" style="8"/>
    <col min="257" max="257" width="6.25" style="8" customWidth="1"/>
    <col min="258" max="258" width="35" style="8" customWidth="1"/>
    <col min="259" max="259" width="15" style="8" customWidth="1"/>
    <col min="260" max="260" width="35" style="8" customWidth="1"/>
    <col min="261" max="261" width="15" style="8" customWidth="1"/>
    <col min="262" max="512" width="7" style="8"/>
    <col min="513" max="513" width="6.25" style="8" customWidth="1"/>
    <col min="514" max="514" width="35" style="8" customWidth="1"/>
    <col min="515" max="515" width="15" style="8" customWidth="1"/>
    <col min="516" max="516" width="35" style="8" customWidth="1"/>
    <col min="517" max="517" width="15" style="8" customWidth="1"/>
    <col min="518" max="768" width="7" style="8"/>
    <col min="769" max="769" width="6.25" style="8" customWidth="1"/>
    <col min="770" max="770" width="35" style="8" customWidth="1"/>
    <col min="771" max="771" width="15" style="8" customWidth="1"/>
    <col min="772" max="772" width="35" style="8" customWidth="1"/>
    <col min="773" max="773" width="15" style="8" customWidth="1"/>
    <col min="774" max="1024" width="7" style="8"/>
    <col min="1025" max="1025" width="6.25" style="8" customWidth="1"/>
    <col min="1026" max="1026" width="35" style="8" customWidth="1"/>
    <col min="1027" max="1027" width="15" style="8" customWidth="1"/>
    <col min="1028" max="1028" width="35" style="8" customWidth="1"/>
    <col min="1029" max="1029" width="15" style="8" customWidth="1"/>
    <col min="1030" max="1280" width="7" style="8"/>
    <col min="1281" max="1281" width="6.25" style="8" customWidth="1"/>
    <col min="1282" max="1282" width="35" style="8" customWidth="1"/>
    <col min="1283" max="1283" width="15" style="8" customWidth="1"/>
    <col min="1284" max="1284" width="35" style="8" customWidth="1"/>
    <col min="1285" max="1285" width="15" style="8" customWidth="1"/>
    <col min="1286" max="1536" width="7" style="8"/>
    <col min="1537" max="1537" width="6.25" style="8" customWidth="1"/>
    <col min="1538" max="1538" width="35" style="8" customWidth="1"/>
    <col min="1539" max="1539" width="15" style="8" customWidth="1"/>
    <col min="1540" max="1540" width="35" style="8" customWidth="1"/>
    <col min="1541" max="1541" width="15" style="8" customWidth="1"/>
    <col min="1542" max="1792" width="7" style="8"/>
    <col min="1793" max="1793" width="6.25" style="8" customWidth="1"/>
    <col min="1794" max="1794" width="35" style="8" customWidth="1"/>
    <col min="1795" max="1795" width="15" style="8" customWidth="1"/>
    <col min="1796" max="1796" width="35" style="8" customWidth="1"/>
    <col min="1797" max="1797" width="15" style="8" customWidth="1"/>
    <col min="1798" max="2048" width="7" style="8"/>
    <col min="2049" max="2049" width="6.25" style="8" customWidth="1"/>
    <col min="2050" max="2050" width="35" style="8" customWidth="1"/>
    <col min="2051" max="2051" width="15" style="8" customWidth="1"/>
    <col min="2052" max="2052" width="35" style="8" customWidth="1"/>
    <col min="2053" max="2053" width="15" style="8" customWidth="1"/>
    <col min="2054" max="2304" width="7" style="8"/>
    <col min="2305" max="2305" width="6.25" style="8" customWidth="1"/>
    <col min="2306" max="2306" width="35" style="8" customWidth="1"/>
    <col min="2307" max="2307" width="15" style="8" customWidth="1"/>
    <col min="2308" max="2308" width="35" style="8" customWidth="1"/>
    <col min="2309" max="2309" width="15" style="8" customWidth="1"/>
    <col min="2310" max="2560" width="7" style="8"/>
    <col min="2561" max="2561" width="6.25" style="8" customWidth="1"/>
    <col min="2562" max="2562" width="35" style="8" customWidth="1"/>
    <col min="2563" max="2563" width="15" style="8" customWidth="1"/>
    <col min="2564" max="2564" width="35" style="8" customWidth="1"/>
    <col min="2565" max="2565" width="15" style="8" customWidth="1"/>
    <col min="2566" max="2816" width="7" style="8"/>
    <col min="2817" max="2817" width="6.25" style="8" customWidth="1"/>
    <col min="2818" max="2818" width="35" style="8" customWidth="1"/>
    <col min="2819" max="2819" width="15" style="8" customWidth="1"/>
    <col min="2820" max="2820" width="35" style="8" customWidth="1"/>
    <col min="2821" max="2821" width="15" style="8" customWidth="1"/>
    <col min="2822" max="3072" width="7" style="8"/>
    <col min="3073" max="3073" width="6.25" style="8" customWidth="1"/>
    <col min="3074" max="3074" width="35" style="8" customWidth="1"/>
    <col min="3075" max="3075" width="15" style="8" customWidth="1"/>
    <col min="3076" max="3076" width="35" style="8" customWidth="1"/>
    <col min="3077" max="3077" width="15" style="8" customWidth="1"/>
    <col min="3078" max="3328" width="7" style="8"/>
    <col min="3329" max="3329" width="6.25" style="8" customWidth="1"/>
    <col min="3330" max="3330" width="35" style="8" customWidth="1"/>
    <col min="3331" max="3331" width="15" style="8" customWidth="1"/>
    <col min="3332" max="3332" width="35" style="8" customWidth="1"/>
    <col min="3333" max="3333" width="15" style="8" customWidth="1"/>
    <col min="3334" max="3584" width="7" style="8"/>
    <col min="3585" max="3585" width="6.25" style="8" customWidth="1"/>
    <col min="3586" max="3586" width="35" style="8" customWidth="1"/>
    <col min="3587" max="3587" width="15" style="8" customWidth="1"/>
    <col min="3588" max="3588" width="35" style="8" customWidth="1"/>
    <col min="3589" max="3589" width="15" style="8" customWidth="1"/>
    <col min="3590" max="3840" width="7" style="8"/>
    <col min="3841" max="3841" width="6.25" style="8" customWidth="1"/>
    <col min="3842" max="3842" width="35" style="8" customWidth="1"/>
    <col min="3843" max="3843" width="15" style="8" customWidth="1"/>
    <col min="3844" max="3844" width="35" style="8" customWidth="1"/>
    <col min="3845" max="3845" width="15" style="8" customWidth="1"/>
    <col min="3846" max="4096" width="7" style="8"/>
    <col min="4097" max="4097" width="6.25" style="8" customWidth="1"/>
    <col min="4098" max="4098" width="35" style="8" customWidth="1"/>
    <col min="4099" max="4099" width="15" style="8" customWidth="1"/>
    <col min="4100" max="4100" width="35" style="8" customWidth="1"/>
    <col min="4101" max="4101" width="15" style="8" customWidth="1"/>
    <col min="4102" max="4352" width="7" style="8"/>
    <col min="4353" max="4353" width="6.25" style="8" customWidth="1"/>
    <col min="4354" max="4354" width="35" style="8" customWidth="1"/>
    <col min="4355" max="4355" width="15" style="8" customWidth="1"/>
    <col min="4356" max="4356" width="35" style="8" customWidth="1"/>
    <col min="4357" max="4357" width="15" style="8" customWidth="1"/>
    <col min="4358" max="4608" width="7" style="8"/>
    <col min="4609" max="4609" width="6.25" style="8" customWidth="1"/>
    <col min="4610" max="4610" width="35" style="8" customWidth="1"/>
    <col min="4611" max="4611" width="15" style="8" customWidth="1"/>
    <col min="4612" max="4612" width="35" style="8" customWidth="1"/>
    <col min="4613" max="4613" width="15" style="8" customWidth="1"/>
    <col min="4614" max="4864" width="7" style="8"/>
    <col min="4865" max="4865" width="6.25" style="8" customWidth="1"/>
    <col min="4866" max="4866" width="35" style="8" customWidth="1"/>
    <col min="4867" max="4867" width="15" style="8" customWidth="1"/>
    <col min="4868" max="4868" width="35" style="8" customWidth="1"/>
    <col min="4869" max="4869" width="15" style="8" customWidth="1"/>
    <col min="4870" max="5120" width="7" style="8"/>
    <col min="5121" max="5121" width="6.25" style="8" customWidth="1"/>
    <col min="5122" max="5122" width="35" style="8" customWidth="1"/>
    <col min="5123" max="5123" width="15" style="8" customWidth="1"/>
    <col min="5124" max="5124" width="35" style="8" customWidth="1"/>
    <col min="5125" max="5125" width="15" style="8" customWidth="1"/>
    <col min="5126" max="5376" width="7" style="8"/>
    <col min="5377" max="5377" width="6.25" style="8" customWidth="1"/>
    <col min="5378" max="5378" width="35" style="8" customWidth="1"/>
    <col min="5379" max="5379" width="15" style="8" customWidth="1"/>
    <col min="5380" max="5380" width="35" style="8" customWidth="1"/>
    <col min="5381" max="5381" width="15" style="8" customWidth="1"/>
    <col min="5382" max="5632" width="7" style="8"/>
    <col min="5633" max="5633" width="6.25" style="8" customWidth="1"/>
    <col min="5634" max="5634" width="35" style="8" customWidth="1"/>
    <col min="5635" max="5635" width="15" style="8" customWidth="1"/>
    <col min="5636" max="5636" width="35" style="8" customWidth="1"/>
    <col min="5637" max="5637" width="15" style="8" customWidth="1"/>
    <col min="5638" max="5888" width="7" style="8"/>
    <col min="5889" max="5889" width="6.25" style="8" customWidth="1"/>
    <col min="5890" max="5890" width="35" style="8" customWidth="1"/>
    <col min="5891" max="5891" width="15" style="8" customWidth="1"/>
    <col min="5892" max="5892" width="35" style="8" customWidth="1"/>
    <col min="5893" max="5893" width="15" style="8" customWidth="1"/>
    <col min="5894" max="6144" width="7" style="8"/>
    <col min="6145" max="6145" width="6.25" style="8" customWidth="1"/>
    <col min="6146" max="6146" width="35" style="8" customWidth="1"/>
    <col min="6147" max="6147" width="15" style="8" customWidth="1"/>
    <col min="6148" max="6148" width="35" style="8" customWidth="1"/>
    <col min="6149" max="6149" width="15" style="8" customWidth="1"/>
    <col min="6150" max="6400" width="7" style="8"/>
    <col min="6401" max="6401" width="6.25" style="8" customWidth="1"/>
    <col min="6402" max="6402" width="35" style="8" customWidth="1"/>
    <col min="6403" max="6403" width="15" style="8" customWidth="1"/>
    <col min="6404" max="6404" width="35" style="8" customWidth="1"/>
    <col min="6405" max="6405" width="15" style="8" customWidth="1"/>
    <col min="6406" max="6656" width="7" style="8"/>
    <col min="6657" max="6657" width="6.25" style="8" customWidth="1"/>
    <col min="6658" max="6658" width="35" style="8" customWidth="1"/>
    <col min="6659" max="6659" width="15" style="8" customWidth="1"/>
    <col min="6660" max="6660" width="35" style="8" customWidth="1"/>
    <col min="6661" max="6661" width="15" style="8" customWidth="1"/>
    <col min="6662" max="6912" width="7" style="8"/>
    <col min="6913" max="6913" width="6.25" style="8" customWidth="1"/>
    <col min="6914" max="6914" width="35" style="8" customWidth="1"/>
    <col min="6915" max="6915" width="15" style="8" customWidth="1"/>
    <col min="6916" max="6916" width="35" style="8" customWidth="1"/>
    <col min="6917" max="6917" width="15" style="8" customWidth="1"/>
    <col min="6918" max="7168" width="7" style="8"/>
    <col min="7169" max="7169" width="6.25" style="8" customWidth="1"/>
    <col min="7170" max="7170" width="35" style="8" customWidth="1"/>
    <col min="7171" max="7171" width="15" style="8" customWidth="1"/>
    <col min="7172" max="7172" width="35" style="8" customWidth="1"/>
    <col min="7173" max="7173" width="15" style="8" customWidth="1"/>
    <col min="7174" max="7424" width="7" style="8"/>
    <col min="7425" max="7425" width="6.25" style="8" customWidth="1"/>
    <col min="7426" max="7426" width="35" style="8" customWidth="1"/>
    <col min="7427" max="7427" width="15" style="8" customWidth="1"/>
    <col min="7428" max="7428" width="35" style="8" customWidth="1"/>
    <col min="7429" max="7429" width="15" style="8" customWidth="1"/>
    <col min="7430" max="7680" width="7" style="8"/>
    <col min="7681" max="7681" width="6.25" style="8" customWidth="1"/>
    <col min="7682" max="7682" width="35" style="8" customWidth="1"/>
    <col min="7683" max="7683" width="15" style="8" customWidth="1"/>
    <col min="7684" max="7684" width="35" style="8" customWidth="1"/>
    <col min="7685" max="7685" width="15" style="8" customWidth="1"/>
    <col min="7686" max="7936" width="7" style="8"/>
    <col min="7937" max="7937" width="6.25" style="8" customWidth="1"/>
    <col min="7938" max="7938" width="35" style="8" customWidth="1"/>
    <col min="7939" max="7939" width="15" style="8" customWidth="1"/>
    <col min="7940" max="7940" width="35" style="8" customWidth="1"/>
    <col min="7941" max="7941" width="15" style="8" customWidth="1"/>
    <col min="7942" max="8192" width="7" style="8"/>
    <col min="8193" max="8193" width="6.25" style="8" customWidth="1"/>
    <col min="8194" max="8194" width="35" style="8" customWidth="1"/>
    <col min="8195" max="8195" width="15" style="8" customWidth="1"/>
    <col min="8196" max="8196" width="35" style="8" customWidth="1"/>
    <col min="8197" max="8197" width="15" style="8" customWidth="1"/>
    <col min="8198" max="8448" width="7" style="8"/>
    <col min="8449" max="8449" width="6.25" style="8" customWidth="1"/>
    <col min="8450" max="8450" width="35" style="8" customWidth="1"/>
    <col min="8451" max="8451" width="15" style="8" customWidth="1"/>
    <col min="8452" max="8452" width="35" style="8" customWidth="1"/>
    <col min="8453" max="8453" width="15" style="8" customWidth="1"/>
    <col min="8454" max="8704" width="7" style="8"/>
    <col min="8705" max="8705" width="6.25" style="8" customWidth="1"/>
    <col min="8706" max="8706" width="35" style="8" customWidth="1"/>
    <col min="8707" max="8707" width="15" style="8" customWidth="1"/>
    <col min="8708" max="8708" width="35" style="8" customWidth="1"/>
    <col min="8709" max="8709" width="15" style="8" customWidth="1"/>
    <col min="8710" max="8960" width="7" style="8"/>
    <col min="8961" max="8961" width="6.25" style="8" customWidth="1"/>
    <col min="8962" max="8962" width="35" style="8" customWidth="1"/>
    <col min="8963" max="8963" width="15" style="8" customWidth="1"/>
    <col min="8964" max="8964" width="35" style="8" customWidth="1"/>
    <col min="8965" max="8965" width="15" style="8" customWidth="1"/>
    <col min="8966" max="9216" width="7" style="8"/>
    <col min="9217" max="9217" width="6.25" style="8" customWidth="1"/>
    <col min="9218" max="9218" width="35" style="8" customWidth="1"/>
    <col min="9219" max="9219" width="15" style="8" customWidth="1"/>
    <col min="9220" max="9220" width="35" style="8" customWidth="1"/>
    <col min="9221" max="9221" width="15" style="8" customWidth="1"/>
    <col min="9222" max="9472" width="7" style="8"/>
    <col min="9473" max="9473" width="6.25" style="8" customWidth="1"/>
    <col min="9474" max="9474" width="35" style="8" customWidth="1"/>
    <col min="9475" max="9475" width="15" style="8" customWidth="1"/>
    <col min="9476" max="9476" width="35" style="8" customWidth="1"/>
    <col min="9477" max="9477" width="15" style="8" customWidth="1"/>
    <col min="9478" max="9728" width="7" style="8"/>
    <col min="9729" max="9729" width="6.25" style="8" customWidth="1"/>
    <col min="9730" max="9730" width="35" style="8" customWidth="1"/>
    <col min="9731" max="9731" width="15" style="8" customWidth="1"/>
    <col min="9732" max="9732" width="35" style="8" customWidth="1"/>
    <col min="9733" max="9733" width="15" style="8" customWidth="1"/>
    <col min="9734" max="9984" width="7" style="8"/>
    <col min="9985" max="9985" width="6.25" style="8" customWidth="1"/>
    <col min="9986" max="9986" width="35" style="8" customWidth="1"/>
    <col min="9987" max="9987" width="15" style="8" customWidth="1"/>
    <col min="9988" max="9988" width="35" style="8" customWidth="1"/>
    <col min="9989" max="9989" width="15" style="8" customWidth="1"/>
    <col min="9990" max="10240" width="7" style="8"/>
    <col min="10241" max="10241" width="6.25" style="8" customWidth="1"/>
    <col min="10242" max="10242" width="35" style="8" customWidth="1"/>
    <col min="10243" max="10243" width="15" style="8" customWidth="1"/>
    <col min="10244" max="10244" width="35" style="8" customWidth="1"/>
    <col min="10245" max="10245" width="15" style="8" customWidth="1"/>
    <col min="10246" max="10496" width="7" style="8"/>
    <col min="10497" max="10497" width="6.25" style="8" customWidth="1"/>
    <col min="10498" max="10498" width="35" style="8" customWidth="1"/>
    <col min="10499" max="10499" width="15" style="8" customWidth="1"/>
    <col min="10500" max="10500" width="35" style="8" customWidth="1"/>
    <col min="10501" max="10501" width="15" style="8" customWidth="1"/>
    <col min="10502" max="10752" width="7" style="8"/>
    <col min="10753" max="10753" width="6.25" style="8" customWidth="1"/>
    <col min="10754" max="10754" width="35" style="8" customWidth="1"/>
    <col min="10755" max="10755" width="15" style="8" customWidth="1"/>
    <col min="10756" max="10756" width="35" style="8" customWidth="1"/>
    <col min="10757" max="10757" width="15" style="8" customWidth="1"/>
    <col min="10758" max="11008" width="7" style="8"/>
    <col min="11009" max="11009" width="6.25" style="8" customWidth="1"/>
    <col min="11010" max="11010" width="35" style="8" customWidth="1"/>
    <col min="11011" max="11011" width="15" style="8" customWidth="1"/>
    <col min="11012" max="11012" width="35" style="8" customWidth="1"/>
    <col min="11013" max="11013" width="15" style="8" customWidth="1"/>
    <col min="11014" max="11264" width="7" style="8"/>
    <col min="11265" max="11265" width="6.25" style="8" customWidth="1"/>
    <col min="11266" max="11266" width="35" style="8" customWidth="1"/>
    <col min="11267" max="11267" width="15" style="8" customWidth="1"/>
    <col min="11268" max="11268" width="35" style="8" customWidth="1"/>
    <col min="11269" max="11269" width="15" style="8" customWidth="1"/>
    <col min="11270" max="11520" width="7" style="8"/>
    <col min="11521" max="11521" width="6.25" style="8" customWidth="1"/>
    <col min="11522" max="11522" width="35" style="8" customWidth="1"/>
    <col min="11523" max="11523" width="15" style="8" customWidth="1"/>
    <col min="11524" max="11524" width="35" style="8" customWidth="1"/>
    <col min="11525" max="11525" width="15" style="8" customWidth="1"/>
    <col min="11526" max="11776" width="7" style="8"/>
    <col min="11777" max="11777" width="6.25" style="8" customWidth="1"/>
    <col min="11778" max="11778" width="35" style="8" customWidth="1"/>
    <col min="11779" max="11779" width="15" style="8" customWidth="1"/>
    <col min="11780" max="11780" width="35" style="8" customWidth="1"/>
    <col min="11781" max="11781" width="15" style="8" customWidth="1"/>
    <col min="11782" max="12032" width="7" style="8"/>
    <col min="12033" max="12033" width="6.25" style="8" customWidth="1"/>
    <col min="12034" max="12034" width="35" style="8" customWidth="1"/>
    <col min="12035" max="12035" width="15" style="8" customWidth="1"/>
    <col min="12036" max="12036" width="35" style="8" customWidth="1"/>
    <col min="12037" max="12037" width="15" style="8" customWidth="1"/>
    <col min="12038" max="12288" width="7" style="8"/>
    <col min="12289" max="12289" width="6.25" style="8" customWidth="1"/>
    <col min="12290" max="12290" width="35" style="8" customWidth="1"/>
    <col min="12291" max="12291" width="15" style="8" customWidth="1"/>
    <col min="12292" max="12292" width="35" style="8" customWidth="1"/>
    <col min="12293" max="12293" width="15" style="8" customWidth="1"/>
    <col min="12294" max="12544" width="7" style="8"/>
    <col min="12545" max="12545" width="6.25" style="8" customWidth="1"/>
    <col min="12546" max="12546" width="35" style="8" customWidth="1"/>
    <col min="12547" max="12547" width="15" style="8" customWidth="1"/>
    <col min="12548" max="12548" width="35" style="8" customWidth="1"/>
    <col min="12549" max="12549" width="15" style="8" customWidth="1"/>
    <col min="12550" max="12800" width="7" style="8"/>
    <col min="12801" max="12801" width="6.25" style="8" customWidth="1"/>
    <col min="12802" max="12802" width="35" style="8" customWidth="1"/>
    <col min="12803" max="12803" width="15" style="8" customWidth="1"/>
    <col min="12804" max="12804" width="35" style="8" customWidth="1"/>
    <col min="12805" max="12805" width="15" style="8" customWidth="1"/>
    <col min="12806" max="13056" width="7" style="8"/>
    <col min="13057" max="13057" width="6.25" style="8" customWidth="1"/>
    <col min="13058" max="13058" width="35" style="8" customWidth="1"/>
    <col min="13059" max="13059" width="15" style="8" customWidth="1"/>
    <col min="13060" max="13060" width="35" style="8" customWidth="1"/>
    <col min="13061" max="13061" width="15" style="8" customWidth="1"/>
    <col min="13062" max="13312" width="7" style="8"/>
    <col min="13313" max="13313" width="6.25" style="8" customWidth="1"/>
    <col min="13314" max="13314" width="35" style="8" customWidth="1"/>
    <col min="13315" max="13315" width="15" style="8" customWidth="1"/>
    <col min="13316" max="13316" width="35" style="8" customWidth="1"/>
    <col min="13317" max="13317" width="15" style="8" customWidth="1"/>
    <col min="13318" max="13568" width="7" style="8"/>
    <col min="13569" max="13569" width="6.25" style="8" customWidth="1"/>
    <col min="13570" max="13570" width="35" style="8" customWidth="1"/>
    <col min="13571" max="13571" width="15" style="8" customWidth="1"/>
    <col min="13572" max="13572" width="35" style="8" customWidth="1"/>
    <col min="13573" max="13573" width="15" style="8" customWidth="1"/>
    <col min="13574" max="13824" width="7" style="8"/>
    <col min="13825" max="13825" width="6.25" style="8" customWidth="1"/>
    <col min="13826" max="13826" width="35" style="8" customWidth="1"/>
    <col min="13827" max="13827" width="15" style="8" customWidth="1"/>
    <col min="13828" max="13828" width="35" style="8" customWidth="1"/>
    <col min="13829" max="13829" width="15" style="8" customWidth="1"/>
    <col min="13830" max="14080" width="7" style="8"/>
    <col min="14081" max="14081" width="6.25" style="8" customWidth="1"/>
    <col min="14082" max="14082" width="35" style="8" customWidth="1"/>
    <col min="14083" max="14083" width="15" style="8" customWidth="1"/>
    <col min="14084" max="14084" width="35" style="8" customWidth="1"/>
    <col min="14085" max="14085" width="15" style="8" customWidth="1"/>
    <col min="14086" max="14336" width="7" style="8"/>
    <col min="14337" max="14337" width="6.25" style="8" customWidth="1"/>
    <col min="14338" max="14338" width="35" style="8" customWidth="1"/>
    <col min="14339" max="14339" width="15" style="8" customWidth="1"/>
    <col min="14340" max="14340" width="35" style="8" customWidth="1"/>
    <col min="14341" max="14341" width="15" style="8" customWidth="1"/>
    <col min="14342" max="14592" width="7" style="8"/>
    <col min="14593" max="14593" width="6.25" style="8" customWidth="1"/>
    <col min="14594" max="14594" width="35" style="8" customWidth="1"/>
    <col min="14595" max="14595" width="15" style="8" customWidth="1"/>
    <col min="14596" max="14596" width="35" style="8" customWidth="1"/>
    <col min="14597" max="14597" width="15" style="8" customWidth="1"/>
    <col min="14598" max="14848" width="7" style="8"/>
    <col min="14849" max="14849" width="6.25" style="8" customWidth="1"/>
    <col min="14850" max="14850" width="35" style="8" customWidth="1"/>
    <col min="14851" max="14851" width="15" style="8" customWidth="1"/>
    <col min="14852" max="14852" width="35" style="8" customWidth="1"/>
    <col min="14853" max="14853" width="15" style="8" customWidth="1"/>
    <col min="14854" max="15104" width="7" style="8"/>
    <col min="15105" max="15105" width="6.25" style="8" customWidth="1"/>
    <col min="15106" max="15106" width="35" style="8" customWidth="1"/>
    <col min="15107" max="15107" width="15" style="8" customWidth="1"/>
    <col min="15108" max="15108" width="35" style="8" customWidth="1"/>
    <col min="15109" max="15109" width="15" style="8" customWidth="1"/>
    <col min="15110" max="15360" width="7" style="8"/>
    <col min="15361" max="15361" width="6.25" style="8" customWidth="1"/>
    <col min="15362" max="15362" width="35" style="8" customWidth="1"/>
    <col min="15363" max="15363" width="15" style="8" customWidth="1"/>
    <col min="15364" max="15364" width="35" style="8" customWidth="1"/>
    <col min="15365" max="15365" width="15" style="8" customWidth="1"/>
    <col min="15366" max="15616" width="7" style="8"/>
    <col min="15617" max="15617" width="6.25" style="8" customWidth="1"/>
    <col min="15618" max="15618" width="35" style="8" customWidth="1"/>
    <col min="15619" max="15619" width="15" style="8" customWidth="1"/>
    <col min="15620" max="15620" width="35" style="8" customWidth="1"/>
    <col min="15621" max="15621" width="15" style="8" customWidth="1"/>
    <col min="15622" max="15872" width="7" style="8"/>
    <col min="15873" max="15873" width="6.25" style="8" customWidth="1"/>
    <col min="15874" max="15874" width="35" style="8" customWidth="1"/>
    <col min="15875" max="15875" width="15" style="8" customWidth="1"/>
    <col min="15876" max="15876" width="35" style="8" customWidth="1"/>
    <col min="15877" max="15877" width="15" style="8" customWidth="1"/>
    <col min="15878" max="16128" width="7" style="8"/>
    <col min="16129" max="16129" width="6.25" style="8" customWidth="1"/>
    <col min="16130" max="16130" width="35" style="8" customWidth="1"/>
    <col min="16131" max="16131" width="15" style="8" customWidth="1"/>
    <col min="16132" max="16132" width="35" style="8" customWidth="1"/>
    <col min="16133" max="16133" width="15" style="8" customWidth="1"/>
    <col min="16134" max="16384" width="7" style="8"/>
  </cols>
  <sheetData>
    <row r="1" spans="1:5" s="1" customFormat="1" ht="37.5" customHeight="1">
      <c r="A1" s="44" t="s">
        <v>155</v>
      </c>
      <c r="B1" s="45"/>
      <c r="C1" s="45"/>
      <c r="D1" s="46"/>
      <c r="E1" s="45"/>
    </row>
    <row r="2" spans="1:5" s="1" customFormat="1" ht="15" customHeight="1">
      <c r="A2" s="47" t="s">
        <v>0</v>
      </c>
      <c r="B2" s="45"/>
      <c r="C2" s="45"/>
      <c r="D2" s="2" t="s">
        <v>1</v>
      </c>
      <c r="E2" s="2" t="s">
        <v>2</v>
      </c>
    </row>
    <row r="3" spans="1:5" s="1" customFormat="1" ht="15" customHeight="1">
      <c r="A3" s="48" t="s">
        <v>3</v>
      </c>
      <c r="B3" s="48" t="s">
        <v>4</v>
      </c>
      <c r="C3" s="48" t="s">
        <v>5</v>
      </c>
      <c r="D3" s="48" t="s">
        <v>6</v>
      </c>
      <c r="E3" s="48"/>
    </row>
    <row r="4" spans="1:5" s="1" customFormat="1" ht="15" customHeight="1">
      <c r="A4" s="48" t="s">
        <v>7</v>
      </c>
      <c r="B4" s="3" t="s">
        <v>8</v>
      </c>
      <c r="C4" s="3" t="s">
        <v>9</v>
      </c>
      <c r="D4" s="3" t="s">
        <v>8</v>
      </c>
      <c r="E4" s="3" t="s">
        <v>9</v>
      </c>
    </row>
    <row r="5" spans="1:5" s="1" customFormat="1" ht="15" customHeight="1">
      <c r="A5" s="3" t="s">
        <v>7</v>
      </c>
      <c r="B5" s="4">
        <v>1</v>
      </c>
      <c r="C5" s="4">
        <v>2</v>
      </c>
      <c r="D5" s="4">
        <v>3</v>
      </c>
      <c r="E5" s="4">
        <v>4</v>
      </c>
    </row>
    <row r="6" spans="1:5" ht="15" customHeight="1">
      <c r="A6" s="5">
        <v>1</v>
      </c>
      <c r="B6" s="6" t="s">
        <v>10</v>
      </c>
      <c r="C6" s="7">
        <v>90959856.730000004</v>
      </c>
      <c r="D6" s="6" t="s">
        <v>11</v>
      </c>
      <c r="E6" s="7"/>
    </row>
    <row r="7" spans="1:5" ht="15" customHeight="1">
      <c r="A7" s="5">
        <v>2</v>
      </c>
      <c r="B7" s="6" t="s">
        <v>12</v>
      </c>
      <c r="C7" s="7"/>
      <c r="D7" s="6" t="s">
        <v>13</v>
      </c>
      <c r="E7" s="7"/>
    </row>
    <row r="8" spans="1:5" ht="15" customHeight="1">
      <c r="A8" s="5">
        <v>3</v>
      </c>
      <c r="B8" s="6" t="s">
        <v>14</v>
      </c>
      <c r="C8" s="7"/>
      <c r="D8" s="6" t="s">
        <v>15</v>
      </c>
      <c r="E8" s="7"/>
    </row>
    <row r="9" spans="1:5" ht="15" customHeight="1">
      <c r="A9" s="5">
        <v>4</v>
      </c>
      <c r="B9" s="6" t="s">
        <v>16</v>
      </c>
      <c r="C9" s="7"/>
      <c r="D9" s="6" t="s">
        <v>17</v>
      </c>
      <c r="E9" s="7"/>
    </row>
    <row r="10" spans="1:5" ht="15" customHeight="1">
      <c r="A10" s="5">
        <v>5</v>
      </c>
      <c r="B10" s="6" t="s">
        <v>18</v>
      </c>
      <c r="C10" s="7"/>
      <c r="D10" s="6" t="s">
        <v>19</v>
      </c>
      <c r="E10" s="7"/>
    </row>
    <row r="11" spans="1:5" ht="15" customHeight="1">
      <c r="A11" s="5">
        <v>6</v>
      </c>
      <c r="B11" s="6" t="s">
        <v>20</v>
      </c>
      <c r="C11" s="7"/>
      <c r="D11" s="6" t="s">
        <v>21</v>
      </c>
      <c r="E11" s="7"/>
    </row>
    <row r="12" spans="1:5" ht="15" customHeight="1">
      <c r="A12" s="5">
        <v>7</v>
      </c>
      <c r="B12" s="6" t="s">
        <v>22</v>
      </c>
      <c r="C12" s="7"/>
      <c r="D12" s="6" t="s">
        <v>23</v>
      </c>
      <c r="E12" s="7"/>
    </row>
    <row r="13" spans="1:5" ht="15" customHeight="1">
      <c r="A13" s="5">
        <v>8</v>
      </c>
      <c r="B13" s="6" t="s">
        <v>24</v>
      </c>
      <c r="C13" s="7"/>
      <c r="D13" s="6" t="s">
        <v>25</v>
      </c>
      <c r="E13" s="7"/>
    </row>
    <row r="14" spans="1:5" ht="15" customHeight="1">
      <c r="A14" s="5">
        <v>9</v>
      </c>
      <c r="B14" s="6" t="s">
        <v>26</v>
      </c>
      <c r="C14" s="7"/>
      <c r="D14" s="6" t="s">
        <v>27</v>
      </c>
      <c r="E14" s="7"/>
    </row>
    <row r="15" spans="1:5" ht="15" customHeight="1">
      <c r="A15" s="5">
        <v>10</v>
      </c>
      <c r="B15" s="6"/>
      <c r="C15" s="7"/>
      <c r="D15" s="6" t="s">
        <v>28</v>
      </c>
      <c r="E15" s="7"/>
    </row>
    <row r="16" spans="1:5" ht="15" customHeight="1">
      <c r="A16" s="5">
        <v>11</v>
      </c>
      <c r="B16" s="6"/>
      <c r="C16" s="7"/>
      <c r="D16" s="6" t="s">
        <v>29</v>
      </c>
      <c r="E16" s="7">
        <v>938000</v>
      </c>
    </row>
    <row r="17" spans="1:5" ht="15" customHeight="1">
      <c r="A17" s="5">
        <v>12</v>
      </c>
      <c r="B17" s="6"/>
      <c r="C17" s="7"/>
      <c r="D17" s="6" t="s">
        <v>30</v>
      </c>
      <c r="E17" s="37">
        <v>3456562.43</v>
      </c>
    </row>
    <row r="18" spans="1:5" ht="15" customHeight="1">
      <c r="A18" s="5">
        <v>13</v>
      </c>
      <c r="B18" s="6"/>
      <c r="C18" s="7"/>
      <c r="D18" s="6" t="s">
        <v>31</v>
      </c>
      <c r="E18" s="7">
        <v>93456148.730000004</v>
      </c>
    </row>
    <row r="19" spans="1:5" ht="15" customHeight="1">
      <c r="A19" s="5">
        <v>14</v>
      </c>
      <c r="B19" s="6"/>
      <c r="C19" s="7"/>
      <c r="D19" s="6" t="s">
        <v>32</v>
      </c>
      <c r="E19" s="7"/>
    </row>
    <row r="20" spans="1:5" ht="15" customHeight="1">
      <c r="A20" s="5">
        <v>15</v>
      </c>
      <c r="B20" s="6"/>
      <c r="C20" s="7"/>
      <c r="D20" s="6" t="s">
        <v>33</v>
      </c>
      <c r="E20" s="7"/>
    </row>
    <row r="21" spans="1:5" ht="15" customHeight="1">
      <c r="A21" s="5">
        <v>16</v>
      </c>
      <c r="B21" s="6"/>
      <c r="C21" s="7"/>
      <c r="D21" s="6" t="s">
        <v>34</v>
      </c>
      <c r="E21" s="7"/>
    </row>
    <row r="22" spans="1:5" ht="15" customHeight="1">
      <c r="A22" s="5">
        <v>17</v>
      </c>
      <c r="B22" s="6"/>
      <c r="C22" s="7"/>
      <c r="D22" s="6" t="s">
        <v>35</v>
      </c>
      <c r="E22" s="7"/>
    </row>
    <row r="23" spans="1:5" ht="15" customHeight="1">
      <c r="A23" s="5">
        <v>18</v>
      </c>
      <c r="B23" s="6"/>
      <c r="C23" s="7"/>
      <c r="D23" s="6" t="s">
        <v>36</v>
      </c>
      <c r="E23" s="7"/>
    </row>
    <row r="24" spans="1:5" ht="15" customHeight="1">
      <c r="A24" s="5">
        <v>19</v>
      </c>
      <c r="B24" s="6"/>
      <c r="C24" s="7"/>
      <c r="D24" s="6" t="s">
        <v>37</v>
      </c>
      <c r="E24" s="7"/>
    </row>
    <row r="25" spans="1:5" ht="15" customHeight="1">
      <c r="A25" s="5">
        <v>20</v>
      </c>
      <c r="B25" s="6"/>
      <c r="C25" s="7"/>
      <c r="D25" s="6" t="s">
        <v>38</v>
      </c>
      <c r="E25" s="7">
        <v>541692</v>
      </c>
    </row>
    <row r="26" spans="1:5" ht="15" customHeight="1">
      <c r="A26" s="5">
        <v>21</v>
      </c>
      <c r="B26" s="6"/>
      <c r="C26" s="7"/>
      <c r="D26" s="6" t="s">
        <v>39</v>
      </c>
      <c r="E26" s="7"/>
    </row>
    <row r="27" spans="1:5" ht="15" customHeight="1">
      <c r="A27" s="5">
        <v>22</v>
      </c>
      <c r="B27" s="6"/>
      <c r="C27" s="7"/>
      <c r="D27" s="6" t="s">
        <v>40</v>
      </c>
      <c r="E27" s="7"/>
    </row>
    <row r="28" spans="1:5" ht="15" customHeight="1">
      <c r="A28" s="5">
        <v>23</v>
      </c>
      <c r="B28" s="6"/>
      <c r="C28" s="7"/>
      <c r="D28" s="6" t="s">
        <v>41</v>
      </c>
      <c r="E28" s="7"/>
    </row>
    <row r="29" spans="1:5" ht="15" customHeight="1">
      <c r="A29" s="5">
        <v>24</v>
      </c>
      <c r="B29" s="6"/>
      <c r="C29" s="7"/>
      <c r="D29" s="6" t="s">
        <v>42</v>
      </c>
      <c r="E29" s="7"/>
    </row>
    <row r="30" spans="1:5" ht="15" customHeight="1">
      <c r="A30" s="5">
        <v>25</v>
      </c>
      <c r="B30" s="6"/>
      <c r="C30" s="7"/>
      <c r="D30" s="6" t="s">
        <v>43</v>
      </c>
      <c r="E30" s="7"/>
    </row>
    <row r="31" spans="1:5" ht="15" customHeight="1">
      <c r="A31" s="5">
        <v>26</v>
      </c>
      <c r="B31" s="6"/>
      <c r="C31" s="7"/>
      <c r="D31" s="6" t="s">
        <v>44</v>
      </c>
      <c r="E31" s="7"/>
    </row>
    <row r="32" spans="1:5" ht="15" customHeight="1">
      <c r="A32" s="5">
        <v>27</v>
      </c>
      <c r="B32" s="6"/>
      <c r="C32" s="7"/>
      <c r="D32" s="6" t="s">
        <v>45</v>
      </c>
      <c r="E32" s="7"/>
    </row>
    <row r="33" spans="1:5" ht="15" customHeight="1">
      <c r="A33" s="5">
        <v>28</v>
      </c>
      <c r="B33" s="6"/>
      <c r="C33" s="7"/>
      <c r="D33" s="6" t="s">
        <v>46</v>
      </c>
      <c r="E33" s="7"/>
    </row>
    <row r="34" spans="1:5" ht="15" customHeight="1">
      <c r="A34" s="5">
        <v>29</v>
      </c>
      <c r="B34" s="6"/>
      <c r="C34" s="7"/>
      <c r="D34" s="6" t="s">
        <v>47</v>
      </c>
      <c r="E34" s="7"/>
    </row>
    <row r="35" spans="1:5" ht="15" customHeight="1">
      <c r="A35" s="5">
        <v>30</v>
      </c>
      <c r="B35" s="6"/>
      <c r="C35" s="7"/>
      <c r="D35" s="6" t="s">
        <v>48</v>
      </c>
      <c r="E35" s="7"/>
    </row>
    <row r="36" spans="1:5" ht="15" customHeight="1">
      <c r="A36" s="5">
        <v>31</v>
      </c>
      <c r="B36" s="6" t="s">
        <v>49</v>
      </c>
      <c r="C36" s="7">
        <v>90959856.730000004</v>
      </c>
      <c r="D36" s="6" t="s">
        <v>50</v>
      </c>
      <c r="E36" s="7">
        <f>SUM(E16:E35)</f>
        <v>98392403.159999996</v>
      </c>
    </row>
    <row r="37" spans="1:5" ht="15" customHeight="1">
      <c r="A37" s="5">
        <v>32</v>
      </c>
      <c r="B37" s="6" t="s">
        <v>51</v>
      </c>
      <c r="C37" s="37">
        <v>7432546.4299999997</v>
      </c>
      <c r="D37" s="6" t="s">
        <v>52</v>
      </c>
      <c r="E37" s="7"/>
    </row>
    <row r="38" spans="1:5" ht="15" customHeight="1">
      <c r="A38" s="5">
        <v>33</v>
      </c>
      <c r="B38" s="6" t="s">
        <v>53</v>
      </c>
      <c r="C38" s="7">
        <f>SUM(C36:C37)</f>
        <v>98392403.159999996</v>
      </c>
      <c r="D38" s="6" t="s">
        <v>54</v>
      </c>
      <c r="E38" s="7">
        <f>SUM(E36:E37)</f>
        <v>98392403.159999996</v>
      </c>
    </row>
  </sheetData>
  <mergeCells count="5">
    <mergeCell ref="A1:E1"/>
    <mergeCell ref="A2:C2"/>
    <mergeCell ref="A3:A4"/>
    <mergeCell ref="B3:C3"/>
    <mergeCell ref="D3:E3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83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9"/>
  <sheetViews>
    <sheetView topLeftCell="A4" workbookViewId="0">
      <selection activeCell="D21" sqref="D21:D23"/>
    </sheetView>
  </sheetViews>
  <sheetFormatPr defaultRowHeight="15" customHeight="1"/>
  <cols>
    <col min="1" max="1" width="6.25" style="16" customWidth="1"/>
    <col min="2" max="2" width="13.75" style="17" customWidth="1"/>
    <col min="3" max="3" width="25" style="17" customWidth="1"/>
    <col min="4" max="9" width="12.5" style="18" customWidth="1"/>
    <col min="10" max="10" width="12.625" style="18" customWidth="1"/>
    <col min="11" max="12" width="12.5" style="18" customWidth="1"/>
    <col min="13" max="13" width="12.5" style="19" customWidth="1"/>
    <col min="14" max="256" width="9" style="14"/>
    <col min="257" max="257" width="6.25" style="14" customWidth="1"/>
    <col min="258" max="258" width="13.75" style="14" customWidth="1"/>
    <col min="259" max="259" width="25" style="14" customWidth="1"/>
    <col min="260" max="265" width="12.5" style="14" customWidth="1"/>
    <col min="266" max="266" width="12.625" style="14" customWidth="1"/>
    <col min="267" max="269" width="12.5" style="14" customWidth="1"/>
    <col min="270" max="512" width="9" style="14"/>
    <col min="513" max="513" width="6.25" style="14" customWidth="1"/>
    <col min="514" max="514" width="13.75" style="14" customWidth="1"/>
    <col min="515" max="515" width="25" style="14" customWidth="1"/>
    <col min="516" max="521" width="12.5" style="14" customWidth="1"/>
    <col min="522" max="522" width="12.625" style="14" customWidth="1"/>
    <col min="523" max="525" width="12.5" style="14" customWidth="1"/>
    <col min="526" max="768" width="9" style="14"/>
    <col min="769" max="769" width="6.25" style="14" customWidth="1"/>
    <col min="770" max="770" width="13.75" style="14" customWidth="1"/>
    <col min="771" max="771" width="25" style="14" customWidth="1"/>
    <col min="772" max="777" width="12.5" style="14" customWidth="1"/>
    <col min="778" max="778" width="12.625" style="14" customWidth="1"/>
    <col min="779" max="781" width="12.5" style="14" customWidth="1"/>
    <col min="782" max="1024" width="9" style="14"/>
    <col min="1025" max="1025" width="6.25" style="14" customWidth="1"/>
    <col min="1026" max="1026" width="13.75" style="14" customWidth="1"/>
    <col min="1027" max="1027" width="25" style="14" customWidth="1"/>
    <col min="1028" max="1033" width="12.5" style="14" customWidth="1"/>
    <col min="1034" max="1034" width="12.625" style="14" customWidth="1"/>
    <col min="1035" max="1037" width="12.5" style="14" customWidth="1"/>
    <col min="1038" max="1280" width="9" style="14"/>
    <col min="1281" max="1281" width="6.25" style="14" customWidth="1"/>
    <col min="1282" max="1282" width="13.75" style="14" customWidth="1"/>
    <col min="1283" max="1283" width="25" style="14" customWidth="1"/>
    <col min="1284" max="1289" width="12.5" style="14" customWidth="1"/>
    <col min="1290" max="1290" width="12.625" style="14" customWidth="1"/>
    <col min="1291" max="1293" width="12.5" style="14" customWidth="1"/>
    <col min="1294" max="1536" width="9" style="14"/>
    <col min="1537" max="1537" width="6.25" style="14" customWidth="1"/>
    <col min="1538" max="1538" width="13.75" style="14" customWidth="1"/>
    <col min="1539" max="1539" width="25" style="14" customWidth="1"/>
    <col min="1540" max="1545" width="12.5" style="14" customWidth="1"/>
    <col min="1546" max="1546" width="12.625" style="14" customWidth="1"/>
    <col min="1547" max="1549" width="12.5" style="14" customWidth="1"/>
    <col min="1550" max="1792" width="9" style="14"/>
    <col min="1793" max="1793" width="6.25" style="14" customWidth="1"/>
    <col min="1794" max="1794" width="13.75" style="14" customWidth="1"/>
    <col min="1795" max="1795" width="25" style="14" customWidth="1"/>
    <col min="1796" max="1801" width="12.5" style="14" customWidth="1"/>
    <col min="1802" max="1802" width="12.625" style="14" customWidth="1"/>
    <col min="1803" max="1805" width="12.5" style="14" customWidth="1"/>
    <col min="1806" max="2048" width="9" style="14"/>
    <col min="2049" max="2049" width="6.25" style="14" customWidth="1"/>
    <col min="2050" max="2050" width="13.75" style="14" customWidth="1"/>
    <col min="2051" max="2051" width="25" style="14" customWidth="1"/>
    <col min="2052" max="2057" width="12.5" style="14" customWidth="1"/>
    <col min="2058" max="2058" width="12.625" style="14" customWidth="1"/>
    <col min="2059" max="2061" width="12.5" style="14" customWidth="1"/>
    <col min="2062" max="2304" width="9" style="14"/>
    <col min="2305" max="2305" width="6.25" style="14" customWidth="1"/>
    <col min="2306" max="2306" width="13.75" style="14" customWidth="1"/>
    <col min="2307" max="2307" width="25" style="14" customWidth="1"/>
    <col min="2308" max="2313" width="12.5" style="14" customWidth="1"/>
    <col min="2314" max="2314" width="12.625" style="14" customWidth="1"/>
    <col min="2315" max="2317" width="12.5" style="14" customWidth="1"/>
    <col min="2318" max="2560" width="9" style="14"/>
    <col min="2561" max="2561" width="6.25" style="14" customWidth="1"/>
    <col min="2562" max="2562" width="13.75" style="14" customWidth="1"/>
    <col min="2563" max="2563" width="25" style="14" customWidth="1"/>
    <col min="2564" max="2569" width="12.5" style="14" customWidth="1"/>
    <col min="2570" max="2570" width="12.625" style="14" customWidth="1"/>
    <col min="2571" max="2573" width="12.5" style="14" customWidth="1"/>
    <col min="2574" max="2816" width="9" style="14"/>
    <col min="2817" max="2817" width="6.25" style="14" customWidth="1"/>
    <col min="2818" max="2818" width="13.75" style="14" customWidth="1"/>
    <col min="2819" max="2819" width="25" style="14" customWidth="1"/>
    <col min="2820" max="2825" width="12.5" style="14" customWidth="1"/>
    <col min="2826" max="2826" width="12.625" style="14" customWidth="1"/>
    <col min="2827" max="2829" width="12.5" style="14" customWidth="1"/>
    <col min="2830" max="3072" width="9" style="14"/>
    <col min="3073" max="3073" width="6.25" style="14" customWidth="1"/>
    <col min="3074" max="3074" width="13.75" style="14" customWidth="1"/>
    <col min="3075" max="3075" width="25" style="14" customWidth="1"/>
    <col min="3076" max="3081" width="12.5" style="14" customWidth="1"/>
    <col min="3082" max="3082" width="12.625" style="14" customWidth="1"/>
    <col min="3083" max="3085" width="12.5" style="14" customWidth="1"/>
    <col min="3086" max="3328" width="9" style="14"/>
    <col min="3329" max="3329" width="6.25" style="14" customWidth="1"/>
    <col min="3330" max="3330" width="13.75" style="14" customWidth="1"/>
    <col min="3331" max="3331" width="25" style="14" customWidth="1"/>
    <col min="3332" max="3337" width="12.5" style="14" customWidth="1"/>
    <col min="3338" max="3338" width="12.625" style="14" customWidth="1"/>
    <col min="3339" max="3341" width="12.5" style="14" customWidth="1"/>
    <col min="3342" max="3584" width="9" style="14"/>
    <col min="3585" max="3585" width="6.25" style="14" customWidth="1"/>
    <col min="3586" max="3586" width="13.75" style="14" customWidth="1"/>
    <col min="3587" max="3587" width="25" style="14" customWidth="1"/>
    <col min="3588" max="3593" width="12.5" style="14" customWidth="1"/>
    <col min="3594" max="3594" width="12.625" style="14" customWidth="1"/>
    <col min="3595" max="3597" width="12.5" style="14" customWidth="1"/>
    <col min="3598" max="3840" width="9" style="14"/>
    <col min="3841" max="3841" width="6.25" style="14" customWidth="1"/>
    <col min="3842" max="3842" width="13.75" style="14" customWidth="1"/>
    <col min="3843" max="3843" width="25" style="14" customWidth="1"/>
    <col min="3844" max="3849" width="12.5" style="14" customWidth="1"/>
    <col min="3850" max="3850" width="12.625" style="14" customWidth="1"/>
    <col min="3851" max="3853" width="12.5" style="14" customWidth="1"/>
    <col min="3854" max="4096" width="9" style="14"/>
    <col min="4097" max="4097" width="6.25" style="14" customWidth="1"/>
    <col min="4098" max="4098" width="13.75" style="14" customWidth="1"/>
    <col min="4099" max="4099" width="25" style="14" customWidth="1"/>
    <col min="4100" max="4105" width="12.5" style="14" customWidth="1"/>
    <col min="4106" max="4106" width="12.625" style="14" customWidth="1"/>
    <col min="4107" max="4109" width="12.5" style="14" customWidth="1"/>
    <col min="4110" max="4352" width="9" style="14"/>
    <col min="4353" max="4353" width="6.25" style="14" customWidth="1"/>
    <col min="4354" max="4354" width="13.75" style="14" customWidth="1"/>
    <col min="4355" max="4355" width="25" style="14" customWidth="1"/>
    <col min="4356" max="4361" width="12.5" style="14" customWidth="1"/>
    <col min="4362" max="4362" width="12.625" style="14" customWidth="1"/>
    <col min="4363" max="4365" width="12.5" style="14" customWidth="1"/>
    <col min="4366" max="4608" width="9" style="14"/>
    <col min="4609" max="4609" width="6.25" style="14" customWidth="1"/>
    <col min="4610" max="4610" width="13.75" style="14" customWidth="1"/>
    <col min="4611" max="4611" width="25" style="14" customWidth="1"/>
    <col min="4612" max="4617" width="12.5" style="14" customWidth="1"/>
    <col min="4618" max="4618" width="12.625" style="14" customWidth="1"/>
    <col min="4619" max="4621" width="12.5" style="14" customWidth="1"/>
    <col min="4622" max="4864" width="9" style="14"/>
    <col min="4865" max="4865" width="6.25" style="14" customWidth="1"/>
    <col min="4866" max="4866" width="13.75" style="14" customWidth="1"/>
    <col min="4867" max="4867" width="25" style="14" customWidth="1"/>
    <col min="4868" max="4873" width="12.5" style="14" customWidth="1"/>
    <col min="4874" max="4874" width="12.625" style="14" customWidth="1"/>
    <col min="4875" max="4877" width="12.5" style="14" customWidth="1"/>
    <col min="4878" max="5120" width="9" style="14"/>
    <col min="5121" max="5121" width="6.25" style="14" customWidth="1"/>
    <col min="5122" max="5122" width="13.75" style="14" customWidth="1"/>
    <col min="5123" max="5123" width="25" style="14" customWidth="1"/>
    <col min="5124" max="5129" width="12.5" style="14" customWidth="1"/>
    <col min="5130" max="5130" width="12.625" style="14" customWidth="1"/>
    <col min="5131" max="5133" width="12.5" style="14" customWidth="1"/>
    <col min="5134" max="5376" width="9" style="14"/>
    <col min="5377" max="5377" width="6.25" style="14" customWidth="1"/>
    <col min="5378" max="5378" width="13.75" style="14" customWidth="1"/>
    <col min="5379" max="5379" width="25" style="14" customWidth="1"/>
    <col min="5380" max="5385" width="12.5" style="14" customWidth="1"/>
    <col min="5386" max="5386" width="12.625" style="14" customWidth="1"/>
    <col min="5387" max="5389" width="12.5" style="14" customWidth="1"/>
    <col min="5390" max="5632" width="9" style="14"/>
    <col min="5633" max="5633" width="6.25" style="14" customWidth="1"/>
    <col min="5634" max="5634" width="13.75" style="14" customWidth="1"/>
    <col min="5635" max="5635" width="25" style="14" customWidth="1"/>
    <col min="5636" max="5641" width="12.5" style="14" customWidth="1"/>
    <col min="5642" max="5642" width="12.625" style="14" customWidth="1"/>
    <col min="5643" max="5645" width="12.5" style="14" customWidth="1"/>
    <col min="5646" max="5888" width="9" style="14"/>
    <col min="5889" max="5889" width="6.25" style="14" customWidth="1"/>
    <col min="5890" max="5890" width="13.75" style="14" customWidth="1"/>
    <col min="5891" max="5891" width="25" style="14" customWidth="1"/>
    <col min="5892" max="5897" width="12.5" style="14" customWidth="1"/>
    <col min="5898" max="5898" width="12.625" style="14" customWidth="1"/>
    <col min="5899" max="5901" width="12.5" style="14" customWidth="1"/>
    <col min="5902" max="6144" width="9" style="14"/>
    <col min="6145" max="6145" width="6.25" style="14" customWidth="1"/>
    <col min="6146" max="6146" width="13.75" style="14" customWidth="1"/>
    <col min="6147" max="6147" width="25" style="14" customWidth="1"/>
    <col min="6148" max="6153" width="12.5" style="14" customWidth="1"/>
    <col min="6154" max="6154" width="12.625" style="14" customWidth="1"/>
    <col min="6155" max="6157" width="12.5" style="14" customWidth="1"/>
    <col min="6158" max="6400" width="9" style="14"/>
    <col min="6401" max="6401" width="6.25" style="14" customWidth="1"/>
    <col min="6402" max="6402" width="13.75" style="14" customWidth="1"/>
    <col min="6403" max="6403" width="25" style="14" customWidth="1"/>
    <col min="6404" max="6409" width="12.5" style="14" customWidth="1"/>
    <col min="6410" max="6410" width="12.625" style="14" customWidth="1"/>
    <col min="6411" max="6413" width="12.5" style="14" customWidth="1"/>
    <col min="6414" max="6656" width="9" style="14"/>
    <col min="6657" max="6657" width="6.25" style="14" customWidth="1"/>
    <col min="6658" max="6658" width="13.75" style="14" customWidth="1"/>
    <col min="6659" max="6659" width="25" style="14" customWidth="1"/>
    <col min="6660" max="6665" width="12.5" style="14" customWidth="1"/>
    <col min="6666" max="6666" width="12.625" style="14" customWidth="1"/>
    <col min="6667" max="6669" width="12.5" style="14" customWidth="1"/>
    <col min="6670" max="6912" width="9" style="14"/>
    <col min="6913" max="6913" width="6.25" style="14" customWidth="1"/>
    <col min="6914" max="6914" width="13.75" style="14" customWidth="1"/>
    <col min="6915" max="6915" width="25" style="14" customWidth="1"/>
    <col min="6916" max="6921" width="12.5" style="14" customWidth="1"/>
    <col min="6922" max="6922" width="12.625" style="14" customWidth="1"/>
    <col min="6923" max="6925" width="12.5" style="14" customWidth="1"/>
    <col min="6926" max="7168" width="9" style="14"/>
    <col min="7169" max="7169" width="6.25" style="14" customWidth="1"/>
    <col min="7170" max="7170" width="13.75" style="14" customWidth="1"/>
    <col min="7171" max="7171" width="25" style="14" customWidth="1"/>
    <col min="7172" max="7177" width="12.5" style="14" customWidth="1"/>
    <col min="7178" max="7178" width="12.625" style="14" customWidth="1"/>
    <col min="7179" max="7181" width="12.5" style="14" customWidth="1"/>
    <col min="7182" max="7424" width="9" style="14"/>
    <col min="7425" max="7425" width="6.25" style="14" customWidth="1"/>
    <col min="7426" max="7426" width="13.75" style="14" customWidth="1"/>
    <col min="7427" max="7427" width="25" style="14" customWidth="1"/>
    <col min="7428" max="7433" width="12.5" style="14" customWidth="1"/>
    <col min="7434" max="7434" width="12.625" style="14" customWidth="1"/>
    <col min="7435" max="7437" width="12.5" style="14" customWidth="1"/>
    <col min="7438" max="7680" width="9" style="14"/>
    <col min="7681" max="7681" width="6.25" style="14" customWidth="1"/>
    <col min="7682" max="7682" width="13.75" style="14" customWidth="1"/>
    <col min="7683" max="7683" width="25" style="14" customWidth="1"/>
    <col min="7684" max="7689" width="12.5" style="14" customWidth="1"/>
    <col min="7690" max="7690" width="12.625" style="14" customWidth="1"/>
    <col min="7691" max="7693" width="12.5" style="14" customWidth="1"/>
    <col min="7694" max="7936" width="9" style="14"/>
    <col min="7937" max="7937" width="6.25" style="14" customWidth="1"/>
    <col min="7938" max="7938" width="13.75" style="14" customWidth="1"/>
    <col min="7939" max="7939" width="25" style="14" customWidth="1"/>
    <col min="7940" max="7945" width="12.5" style="14" customWidth="1"/>
    <col min="7946" max="7946" width="12.625" style="14" customWidth="1"/>
    <col min="7947" max="7949" width="12.5" style="14" customWidth="1"/>
    <col min="7950" max="8192" width="9" style="14"/>
    <col min="8193" max="8193" width="6.25" style="14" customWidth="1"/>
    <col min="8194" max="8194" width="13.75" style="14" customWidth="1"/>
    <col min="8195" max="8195" width="25" style="14" customWidth="1"/>
    <col min="8196" max="8201" width="12.5" style="14" customWidth="1"/>
    <col min="8202" max="8202" width="12.625" style="14" customWidth="1"/>
    <col min="8203" max="8205" width="12.5" style="14" customWidth="1"/>
    <col min="8206" max="8448" width="9" style="14"/>
    <col min="8449" max="8449" width="6.25" style="14" customWidth="1"/>
    <col min="8450" max="8450" width="13.75" style="14" customWidth="1"/>
    <col min="8451" max="8451" width="25" style="14" customWidth="1"/>
    <col min="8452" max="8457" width="12.5" style="14" customWidth="1"/>
    <col min="8458" max="8458" width="12.625" style="14" customWidth="1"/>
    <col min="8459" max="8461" width="12.5" style="14" customWidth="1"/>
    <col min="8462" max="8704" width="9" style="14"/>
    <col min="8705" max="8705" width="6.25" style="14" customWidth="1"/>
    <col min="8706" max="8706" width="13.75" style="14" customWidth="1"/>
    <col min="8707" max="8707" width="25" style="14" customWidth="1"/>
    <col min="8708" max="8713" width="12.5" style="14" customWidth="1"/>
    <col min="8714" max="8714" width="12.625" style="14" customWidth="1"/>
    <col min="8715" max="8717" width="12.5" style="14" customWidth="1"/>
    <col min="8718" max="8960" width="9" style="14"/>
    <col min="8961" max="8961" width="6.25" style="14" customWidth="1"/>
    <col min="8962" max="8962" width="13.75" style="14" customWidth="1"/>
    <col min="8963" max="8963" width="25" style="14" customWidth="1"/>
    <col min="8964" max="8969" width="12.5" style="14" customWidth="1"/>
    <col min="8970" max="8970" width="12.625" style="14" customWidth="1"/>
    <col min="8971" max="8973" width="12.5" style="14" customWidth="1"/>
    <col min="8974" max="9216" width="9" style="14"/>
    <col min="9217" max="9217" width="6.25" style="14" customWidth="1"/>
    <col min="9218" max="9218" width="13.75" style="14" customWidth="1"/>
    <col min="9219" max="9219" width="25" style="14" customWidth="1"/>
    <col min="9220" max="9225" width="12.5" style="14" customWidth="1"/>
    <col min="9226" max="9226" width="12.625" style="14" customWidth="1"/>
    <col min="9227" max="9229" width="12.5" style="14" customWidth="1"/>
    <col min="9230" max="9472" width="9" style="14"/>
    <col min="9473" max="9473" width="6.25" style="14" customWidth="1"/>
    <col min="9474" max="9474" width="13.75" style="14" customWidth="1"/>
    <col min="9475" max="9475" width="25" style="14" customWidth="1"/>
    <col min="9476" max="9481" width="12.5" style="14" customWidth="1"/>
    <col min="9482" max="9482" width="12.625" style="14" customWidth="1"/>
    <col min="9483" max="9485" width="12.5" style="14" customWidth="1"/>
    <col min="9486" max="9728" width="9" style="14"/>
    <col min="9729" max="9729" width="6.25" style="14" customWidth="1"/>
    <col min="9730" max="9730" width="13.75" style="14" customWidth="1"/>
    <col min="9731" max="9731" width="25" style="14" customWidth="1"/>
    <col min="9732" max="9737" width="12.5" style="14" customWidth="1"/>
    <col min="9738" max="9738" width="12.625" style="14" customWidth="1"/>
    <col min="9739" max="9741" width="12.5" style="14" customWidth="1"/>
    <col min="9742" max="9984" width="9" style="14"/>
    <col min="9985" max="9985" width="6.25" style="14" customWidth="1"/>
    <col min="9986" max="9986" width="13.75" style="14" customWidth="1"/>
    <col min="9987" max="9987" width="25" style="14" customWidth="1"/>
    <col min="9988" max="9993" width="12.5" style="14" customWidth="1"/>
    <col min="9994" max="9994" width="12.625" style="14" customWidth="1"/>
    <col min="9995" max="9997" width="12.5" style="14" customWidth="1"/>
    <col min="9998" max="10240" width="9" style="14"/>
    <col min="10241" max="10241" width="6.25" style="14" customWidth="1"/>
    <col min="10242" max="10242" width="13.75" style="14" customWidth="1"/>
    <col min="10243" max="10243" width="25" style="14" customWidth="1"/>
    <col min="10244" max="10249" width="12.5" style="14" customWidth="1"/>
    <col min="10250" max="10250" width="12.625" style="14" customWidth="1"/>
    <col min="10251" max="10253" width="12.5" style="14" customWidth="1"/>
    <col min="10254" max="10496" width="9" style="14"/>
    <col min="10497" max="10497" width="6.25" style="14" customWidth="1"/>
    <col min="10498" max="10498" width="13.75" style="14" customWidth="1"/>
    <col min="10499" max="10499" width="25" style="14" customWidth="1"/>
    <col min="10500" max="10505" width="12.5" style="14" customWidth="1"/>
    <col min="10506" max="10506" width="12.625" style="14" customWidth="1"/>
    <col min="10507" max="10509" width="12.5" style="14" customWidth="1"/>
    <col min="10510" max="10752" width="9" style="14"/>
    <col min="10753" max="10753" width="6.25" style="14" customWidth="1"/>
    <col min="10754" max="10754" width="13.75" style="14" customWidth="1"/>
    <col min="10755" max="10755" width="25" style="14" customWidth="1"/>
    <col min="10756" max="10761" width="12.5" style="14" customWidth="1"/>
    <col min="10762" max="10762" width="12.625" style="14" customWidth="1"/>
    <col min="10763" max="10765" width="12.5" style="14" customWidth="1"/>
    <col min="10766" max="11008" width="9" style="14"/>
    <col min="11009" max="11009" width="6.25" style="14" customWidth="1"/>
    <col min="11010" max="11010" width="13.75" style="14" customWidth="1"/>
    <col min="11011" max="11011" width="25" style="14" customWidth="1"/>
    <col min="11012" max="11017" width="12.5" style="14" customWidth="1"/>
    <col min="11018" max="11018" width="12.625" style="14" customWidth="1"/>
    <col min="11019" max="11021" width="12.5" style="14" customWidth="1"/>
    <col min="11022" max="11264" width="9" style="14"/>
    <col min="11265" max="11265" width="6.25" style="14" customWidth="1"/>
    <col min="11266" max="11266" width="13.75" style="14" customWidth="1"/>
    <col min="11267" max="11267" width="25" style="14" customWidth="1"/>
    <col min="11268" max="11273" width="12.5" style="14" customWidth="1"/>
    <col min="11274" max="11274" width="12.625" style="14" customWidth="1"/>
    <col min="11275" max="11277" width="12.5" style="14" customWidth="1"/>
    <col min="11278" max="11520" width="9" style="14"/>
    <col min="11521" max="11521" width="6.25" style="14" customWidth="1"/>
    <col min="11522" max="11522" width="13.75" style="14" customWidth="1"/>
    <col min="11523" max="11523" width="25" style="14" customWidth="1"/>
    <col min="11524" max="11529" width="12.5" style="14" customWidth="1"/>
    <col min="11530" max="11530" width="12.625" style="14" customWidth="1"/>
    <col min="11531" max="11533" width="12.5" style="14" customWidth="1"/>
    <col min="11534" max="11776" width="9" style="14"/>
    <col min="11777" max="11777" width="6.25" style="14" customWidth="1"/>
    <col min="11778" max="11778" width="13.75" style="14" customWidth="1"/>
    <col min="11779" max="11779" width="25" style="14" customWidth="1"/>
    <col min="11780" max="11785" width="12.5" style="14" customWidth="1"/>
    <col min="11786" max="11786" width="12.625" style="14" customWidth="1"/>
    <col min="11787" max="11789" width="12.5" style="14" customWidth="1"/>
    <col min="11790" max="12032" width="9" style="14"/>
    <col min="12033" max="12033" width="6.25" style="14" customWidth="1"/>
    <col min="12034" max="12034" width="13.75" style="14" customWidth="1"/>
    <col min="12035" max="12035" width="25" style="14" customWidth="1"/>
    <col min="12036" max="12041" width="12.5" style="14" customWidth="1"/>
    <col min="12042" max="12042" width="12.625" style="14" customWidth="1"/>
    <col min="12043" max="12045" width="12.5" style="14" customWidth="1"/>
    <col min="12046" max="12288" width="9" style="14"/>
    <col min="12289" max="12289" width="6.25" style="14" customWidth="1"/>
    <col min="12290" max="12290" width="13.75" style="14" customWidth="1"/>
    <col min="12291" max="12291" width="25" style="14" customWidth="1"/>
    <col min="12292" max="12297" width="12.5" style="14" customWidth="1"/>
    <col min="12298" max="12298" width="12.625" style="14" customWidth="1"/>
    <col min="12299" max="12301" width="12.5" style="14" customWidth="1"/>
    <col min="12302" max="12544" width="9" style="14"/>
    <col min="12545" max="12545" width="6.25" style="14" customWidth="1"/>
    <col min="12546" max="12546" width="13.75" style="14" customWidth="1"/>
    <col min="12547" max="12547" width="25" style="14" customWidth="1"/>
    <col min="12548" max="12553" width="12.5" style="14" customWidth="1"/>
    <col min="12554" max="12554" width="12.625" style="14" customWidth="1"/>
    <col min="12555" max="12557" width="12.5" style="14" customWidth="1"/>
    <col min="12558" max="12800" width="9" style="14"/>
    <col min="12801" max="12801" width="6.25" style="14" customWidth="1"/>
    <col min="12802" max="12802" width="13.75" style="14" customWidth="1"/>
    <col min="12803" max="12803" width="25" style="14" customWidth="1"/>
    <col min="12804" max="12809" width="12.5" style="14" customWidth="1"/>
    <col min="12810" max="12810" width="12.625" style="14" customWidth="1"/>
    <col min="12811" max="12813" width="12.5" style="14" customWidth="1"/>
    <col min="12814" max="13056" width="9" style="14"/>
    <col min="13057" max="13057" width="6.25" style="14" customWidth="1"/>
    <col min="13058" max="13058" width="13.75" style="14" customWidth="1"/>
    <col min="13059" max="13059" width="25" style="14" customWidth="1"/>
    <col min="13060" max="13065" width="12.5" style="14" customWidth="1"/>
    <col min="13066" max="13066" width="12.625" style="14" customWidth="1"/>
    <col min="13067" max="13069" width="12.5" style="14" customWidth="1"/>
    <col min="13070" max="13312" width="9" style="14"/>
    <col min="13313" max="13313" width="6.25" style="14" customWidth="1"/>
    <col min="13314" max="13314" width="13.75" style="14" customWidth="1"/>
    <col min="13315" max="13315" width="25" style="14" customWidth="1"/>
    <col min="13316" max="13321" width="12.5" style="14" customWidth="1"/>
    <col min="13322" max="13322" width="12.625" style="14" customWidth="1"/>
    <col min="13323" max="13325" width="12.5" style="14" customWidth="1"/>
    <col min="13326" max="13568" width="9" style="14"/>
    <col min="13569" max="13569" width="6.25" style="14" customWidth="1"/>
    <col min="13570" max="13570" width="13.75" style="14" customWidth="1"/>
    <col min="13571" max="13571" width="25" style="14" customWidth="1"/>
    <col min="13572" max="13577" width="12.5" style="14" customWidth="1"/>
    <col min="13578" max="13578" width="12.625" style="14" customWidth="1"/>
    <col min="13579" max="13581" width="12.5" style="14" customWidth="1"/>
    <col min="13582" max="13824" width="9" style="14"/>
    <col min="13825" max="13825" width="6.25" style="14" customWidth="1"/>
    <col min="13826" max="13826" width="13.75" style="14" customWidth="1"/>
    <col min="13827" max="13827" width="25" style="14" customWidth="1"/>
    <col min="13828" max="13833" width="12.5" style="14" customWidth="1"/>
    <col min="13834" max="13834" width="12.625" style="14" customWidth="1"/>
    <col min="13835" max="13837" width="12.5" style="14" customWidth="1"/>
    <col min="13838" max="14080" width="9" style="14"/>
    <col min="14081" max="14081" width="6.25" style="14" customWidth="1"/>
    <col min="14082" max="14082" width="13.75" style="14" customWidth="1"/>
    <col min="14083" max="14083" width="25" style="14" customWidth="1"/>
    <col min="14084" max="14089" width="12.5" style="14" customWidth="1"/>
    <col min="14090" max="14090" width="12.625" style="14" customWidth="1"/>
    <col min="14091" max="14093" width="12.5" style="14" customWidth="1"/>
    <col min="14094" max="14336" width="9" style="14"/>
    <col min="14337" max="14337" width="6.25" style="14" customWidth="1"/>
    <col min="14338" max="14338" width="13.75" style="14" customWidth="1"/>
    <col min="14339" max="14339" width="25" style="14" customWidth="1"/>
    <col min="14340" max="14345" width="12.5" style="14" customWidth="1"/>
    <col min="14346" max="14346" width="12.625" style="14" customWidth="1"/>
    <col min="14347" max="14349" width="12.5" style="14" customWidth="1"/>
    <col min="14350" max="14592" width="9" style="14"/>
    <col min="14593" max="14593" width="6.25" style="14" customWidth="1"/>
    <col min="14594" max="14594" width="13.75" style="14" customWidth="1"/>
    <col min="14595" max="14595" width="25" style="14" customWidth="1"/>
    <col min="14596" max="14601" width="12.5" style="14" customWidth="1"/>
    <col min="14602" max="14602" width="12.625" style="14" customWidth="1"/>
    <col min="14603" max="14605" width="12.5" style="14" customWidth="1"/>
    <col min="14606" max="14848" width="9" style="14"/>
    <col min="14849" max="14849" width="6.25" style="14" customWidth="1"/>
    <col min="14850" max="14850" width="13.75" style="14" customWidth="1"/>
    <col min="14851" max="14851" width="25" style="14" customWidth="1"/>
    <col min="14852" max="14857" width="12.5" style="14" customWidth="1"/>
    <col min="14858" max="14858" width="12.625" style="14" customWidth="1"/>
    <col min="14859" max="14861" width="12.5" style="14" customWidth="1"/>
    <col min="14862" max="15104" width="9" style="14"/>
    <col min="15105" max="15105" width="6.25" style="14" customWidth="1"/>
    <col min="15106" max="15106" width="13.75" style="14" customWidth="1"/>
    <col min="15107" max="15107" width="25" style="14" customWidth="1"/>
    <col min="15108" max="15113" width="12.5" style="14" customWidth="1"/>
    <col min="15114" max="15114" width="12.625" style="14" customWidth="1"/>
    <col min="15115" max="15117" width="12.5" style="14" customWidth="1"/>
    <col min="15118" max="15360" width="9" style="14"/>
    <col min="15361" max="15361" width="6.25" style="14" customWidth="1"/>
    <col min="15362" max="15362" width="13.75" style="14" customWidth="1"/>
    <col min="15363" max="15363" width="25" style="14" customWidth="1"/>
    <col min="15364" max="15369" width="12.5" style="14" customWidth="1"/>
    <col min="15370" max="15370" width="12.625" style="14" customWidth="1"/>
    <col min="15371" max="15373" width="12.5" style="14" customWidth="1"/>
    <col min="15374" max="15616" width="9" style="14"/>
    <col min="15617" max="15617" width="6.25" style="14" customWidth="1"/>
    <col min="15618" max="15618" width="13.75" style="14" customWidth="1"/>
    <col min="15619" max="15619" width="25" style="14" customWidth="1"/>
    <col min="15620" max="15625" width="12.5" style="14" customWidth="1"/>
    <col min="15626" max="15626" width="12.625" style="14" customWidth="1"/>
    <col min="15627" max="15629" width="12.5" style="14" customWidth="1"/>
    <col min="15630" max="15872" width="9" style="14"/>
    <col min="15873" max="15873" width="6.25" style="14" customWidth="1"/>
    <col min="15874" max="15874" width="13.75" style="14" customWidth="1"/>
    <col min="15875" max="15875" width="25" style="14" customWidth="1"/>
    <col min="15876" max="15881" width="12.5" style="14" customWidth="1"/>
    <col min="15882" max="15882" width="12.625" style="14" customWidth="1"/>
    <col min="15883" max="15885" width="12.5" style="14" customWidth="1"/>
    <col min="15886" max="16128" width="9" style="14"/>
    <col min="16129" max="16129" width="6.25" style="14" customWidth="1"/>
    <col min="16130" max="16130" width="13.75" style="14" customWidth="1"/>
    <col min="16131" max="16131" width="25" style="14" customWidth="1"/>
    <col min="16132" max="16137" width="12.5" style="14" customWidth="1"/>
    <col min="16138" max="16138" width="12.625" style="14" customWidth="1"/>
    <col min="16139" max="16141" width="12.5" style="14" customWidth="1"/>
    <col min="16142" max="16384" width="9" style="14"/>
  </cols>
  <sheetData>
    <row r="1" spans="1:15" s="12" customFormat="1" ht="37.5" customHeight="1">
      <c r="A1" s="49" t="s">
        <v>55</v>
      </c>
      <c r="B1" s="50"/>
      <c r="C1" s="50"/>
      <c r="D1" s="50"/>
      <c r="E1" s="50"/>
      <c r="F1" s="50"/>
      <c r="G1" s="50"/>
      <c r="H1" s="50"/>
      <c r="I1" s="50"/>
      <c r="J1" s="50"/>
      <c r="K1" s="51"/>
      <c r="L1" s="50"/>
      <c r="M1" s="50"/>
    </row>
    <row r="2" spans="1:15" s="12" customFormat="1" ht="15" customHeight="1">
      <c r="A2" s="52" t="s">
        <v>0</v>
      </c>
      <c r="B2" s="50"/>
      <c r="C2" s="50"/>
      <c r="D2" s="50"/>
      <c r="E2" s="50"/>
      <c r="F2" s="50"/>
      <c r="G2" s="52" t="s">
        <v>56</v>
      </c>
      <c r="H2" s="50"/>
      <c r="I2" s="51"/>
      <c r="J2" s="51" t="s">
        <v>1</v>
      </c>
      <c r="K2" s="51"/>
      <c r="L2" s="51" t="s">
        <v>2</v>
      </c>
      <c r="M2" s="50"/>
    </row>
    <row r="3" spans="1:15" s="12" customFormat="1" ht="15" customHeight="1">
      <c r="A3" s="48" t="s">
        <v>3</v>
      </c>
      <c r="B3" s="48" t="s">
        <v>57</v>
      </c>
      <c r="C3" s="48"/>
      <c r="D3" s="48" t="s">
        <v>58</v>
      </c>
      <c r="E3" s="48" t="s">
        <v>59</v>
      </c>
      <c r="F3" s="48"/>
      <c r="G3" s="48"/>
      <c r="H3" s="48"/>
      <c r="I3" s="48"/>
      <c r="J3" s="48"/>
      <c r="K3" s="48"/>
      <c r="L3" s="48"/>
      <c r="M3" s="48" t="s">
        <v>60</v>
      </c>
    </row>
    <row r="4" spans="1:15" s="12" customFormat="1" ht="22.5" customHeight="1">
      <c r="A4" s="48" t="s">
        <v>7</v>
      </c>
      <c r="B4" s="3" t="s">
        <v>61</v>
      </c>
      <c r="C4" s="3" t="s">
        <v>62</v>
      </c>
      <c r="D4" s="48"/>
      <c r="E4" s="3" t="s">
        <v>63</v>
      </c>
      <c r="F4" s="3" t="s">
        <v>64</v>
      </c>
      <c r="G4" s="3" t="s">
        <v>65</v>
      </c>
      <c r="H4" s="3" t="s">
        <v>66</v>
      </c>
      <c r="I4" s="3" t="s">
        <v>67</v>
      </c>
      <c r="J4" s="3" t="s">
        <v>68</v>
      </c>
      <c r="K4" s="3" t="s">
        <v>69</v>
      </c>
      <c r="L4" s="3" t="s">
        <v>70</v>
      </c>
      <c r="M4" s="48"/>
    </row>
    <row r="5" spans="1:15" s="12" customFormat="1" ht="15" customHeight="1">
      <c r="A5" s="3" t="s">
        <v>7</v>
      </c>
      <c r="B5" s="4">
        <v>1</v>
      </c>
      <c r="C5" s="4">
        <v>2</v>
      </c>
      <c r="D5" s="4">
        <v>3</v>
      </c>
      <c r="E5" s="4">
        <v>4</v>
      </c>
      <c r="F5" s="4">
        <v>5</v>
      </c>
      <c r="G5" s="4">
        <v>6</v>
      </c>
      <c r="H5" s="4">
        <v>7</v>
      </c>
      <c r="I5" s="4">
        <v>8</v>
      </c>
      <c r="J5" s="4">
        <v>9</v>
      </c>
      <c r="K5" s="4">
        <v>10</v>
      </c>
      <c r="L5" s="4">
        <v>11</v>
      </c>
      <c r="M5" s="4">
        <v>12</v>
      </c>
    </row>
    <row r="6" spans="1:15" ht="15" customHeight="1">
      <c r="A6" s="5">
        <v>1</v>
      </c>
      <c r="B6" s="6"/>
      <c r="C6" s="6" t="s">
        <v>58</v>
      </c>
      <c r="D6" s="7">
        <f>E6+M6</f>
        <v>98392403.159999996</v>
      </c>
      <c r="E6" s="7">
        <v>90959856.730000004</v>
      </c>
      <c r="F6" s="7">
        <v>90959856.730000004</v>
      </c>
      <c r="G6" s="7"/>
      <c r="H6" s="7"/>
      <c r="I6" s="7"/>
      <c r="J6" s="7"/>
      <c r="K6" s="7"/>
      <c r="L6" s="7"/>
      <c r="M6" s="7">
        <f>M10+M13</f>
        <v>7432546.4299999997</v>
      </c>
    </row>
    <row r="7" spans="1:15" ht="15" customHeight="1">
      <c r="A7" s="5">
        <v>2</v>
      </c>
      <c r="B7" s="15">
        <v>211</v>
      </c>
      <c r="C7" s="6" t="s">
        <v>71</v>
      </c>
      <c r="D7" s="7">
        <f t="shared" ref="D7:D29" si="0">E7+M7</f>
        <v>938000</v>
      </c>
      <c r="E7" s="7">
        <v>938000</v>
      </c>
      <c r="F7" s="7">
        <v>938000</v>
      </c>
      <c r="G7" s="7"/>
      <c r="H7" s="7"/>
      <c r="I7" s="7"/>
      <c r="J7" s="7"/>
      <c r="K7" s="7"/>
      <c r="L7" s="7"/>
      <c r="M7" s="13"/>
    </row>
    <row r="8" spans="1:15" ht="15" customHeight="1">
      <c r="A8" s="5">
        <v>3</v>
      </c>
      <c r="B8" s="15">
        <v>21103</v>
      </c>
      <c r="C8" s="6" t="s">
        <v>72</v>
      </c>
      <c r="D8" s="7">
        <f t="shared" si="0"/>
        <v>938000</v>
      </c>
      <c r="E8" s="7">
        <v>938000</v>
      </c>
      <c r="F8" s="7">
        <v>938000</v>
      </c>
      <c r="G8" s="7"/>
      <c r="H8" s="7"/>
      <c r="I8" s="7"/>
      <c r="J8" s="7"/>
      <c r="K8" s="7"/>
      <c r="L8" s="7"/>
      <c r="M8" s="13"/>
    </row>
    <row r="9" spans="1:15" ht="15" customHeight="1">
      <c r="A9" s="5">
        <v>4</v>
      </c>
      <c r="B9" s="15">
        <v>2110302</v>
      </c>
      <c r="C9" s="6" t="s">
        <v>73</v>
      </c>
      <c r="D9" s="7">
        <f t="shared" si="0"/>
        <v>938000</v>
      </c>
      <c r="E9" s="7">
        <v>938000</v>
      </c>
      <c r="F9" s="7">
        <v>938000</v>
      </c>
      <c r="G9" s="7"/>
      <c r="H9" s="7"/>
      <c r="I9" s="7"/>
      <c r="J9" s="7"/>
      <c r="K9" s="7"/>
      <c r="L9" s="7"/>
      <c r="M9" s="13"/>
    </row>
    <row r="10" spans="1:15" ht="15" customHeight="1">
      <c r="A10" s="5">
        <v>5</v>
      </c>
      <c r="B10" s="15">
        <v>212</v>
      </c>
      <c r="C10" s="6" t="s">
        <v>159</v>
      </c>
      <c r="D10" s="7">
        <f t="shared" si="0"/>
        <v>3456562.43</v>
      </c>
      <c r="E10" s="7"/>
      <c r="F10" s="7"/>
      <c r="G10" s="7"/>
      <c r="H10" s="7"/>
      <c r="I10" s="7"/>
      <c r="J10" s="7"/>
      <c r="K10" s="7"/>
      <c r="L10" s="7"/>
      <c r="M10" s="38">
        <v>3456562.43</v>
      </c>
    </row>
    <row r="11" spans="1:15" ht="15" customHeight="1">
      <c r="A11" s="5">
        <v>6</v>
      </c>
      <c r="B11" s="15">
        <v>21208</v>
      </c>
      <c r="C11" s="6" t="s">
        <v>161</v>
      </c>
      <c r="D11" s="7">
        <f t="shared" si="0"/>
        <v>3456562.43</v>
      </c>
      <c r="E11" s="7"/>
      <c r="F11" s="7"/>
      <c r="G11" s="7"/>
      <c r="H11" s="7"/>
      <c r="I11" s="7"/>
      <c r="J11" s="7"/>
      <c r="K11" s="7"/>
      <c r="L11" s="7"/>
      <c r="M11" s="38">
        <v>3456562.43</v>
      </c>
    </row>
    <row r="12" spans="1:15" ht="15" customHeight="1">
      <c r="A12" s="5">
        <v>7</v>
      </c>
      <c r="B12" s="15">
        <v>2120804</v>
      </c>
      <c r="C12" s="6" t="s">
        <v>163</v>
      </c>
      <c r="D12" s="7">
        <f t="shared" si="0"/>
        <v>3456562.43</v>
      </c>
      <c r="E12" s="7"/>
      <c r="F12" s="7"/>
      <c r="G12" s="7"/>
      <c r="H12" s="7"/>
      <c r="I12" s="7"/>
      <c r="J12" s="7"/>
      <c r="K12" s="7"/>
      <c r="L12" s="7"/>
      <c r="M12" s="38">
        <v>3456562.43</v>
      </c>
    </row>
    <row r="13" spans="1:15" ht="15" customHeight="1">
      <c r="A13" s="5">
        <v>8</v>
      </c>
      <c r="B13" s="15">
        <v>213</v>
      </c>
      <c r="C13" s="6" t="s">
        <v>74</v>
      </c>
      <c r="D13" s="7">
        <f t="shared" si="0"/>
        <v>93456148.730000004</v>
      </c>
      <c r="E13" s="7">
        <v>89480164.730000004</v>
      </c>
      <c r="F13" s="7">
        <v>89480164.730000004</v>
      </c>
      <c r="G13" s="7"/>
      <c r="H13" s="7"/>
      <c r="I13" s="7"/>
      <c r="J13" s="7"/>
      <c r="K13" s="7"/>
      <c r="L13" s="7"/>
      <c r="M13" s="7">
        <v>3975984</v>
      </c>
    </row>
    <row r="14" spans="1:15" ht="15" customHeight="1">
      <c r="A14" s="5">
        <v>9</v>
      </c>
      <c r="B14" s="15">
        <v>21303</v>
      </c>
      <c r="C14" s="6" t="s">
        <v>75</v>
      </c>
      <c r="D14" s="7">
        <f t="shared" si="0"/>
        <v>80786148.730000004</v>
      </c>
      <c r="E14" s="7">
        <v>76810164.730000004</v>
      </c>
      <c r="F14" s="7">
        <v>76810164.730000004</v>
      </c>
      <c r="G14" s="7"/>
      <c r="H14" s="7"/>
      <c r="I14" s="7"/>
      <c r="J14" s="7"/>
      <c r="K14" s="7"/>
      <c r="L14" s="7"/>
      <c r="M14" s="7">
        <f>SUM(M15:M26)</f>
        <v>3975984</v>
      </c>
    </row>
    <row r="15" spans="1:15" ht="15" customHeight="1">
      <c r="A15" s="5">
        <v>10</v>
      </c>
      <c r="B15" s="15">
        <v>2130301</v>
      </c>
      <c r="C15" s="6" t="s">
        <v>76</v>
      </c>
      <c r="D15" s="7">
        <f t="shared" si="0"/>
        <v>21226503.73</v>
      </c>
      <c r="E15" s="7">
        <v>21226503.73</v>
      </c>
      <c r="F15" s="7">
        <v>21226503.73</v>
      </c>
      <c r="G15" s="7"/>
      <c r="H15" s="7"/>
      <c r="I15" s="7"/>
      <c r="J15" s="7"/>
      <c r="K15" s="7"/>
      <c r="L15" s="7"/>
      <c r="M15" s="13"/>
      <c r="O15" s="14" t="s">
        <v>164</v>
      </c>
    </row>
    <row r="16" spans="1:15" ht="15" customHeight="1">
      <c r="A16" s="5">
        <v>11</v>
      </c>
      <c r="B16" s="15">
        <v>2130304</v>
      </c>
      <c r="C16" s="6" t="s">
        <v>77</v>
      </c>
      <c r="D16" s="7">
        <f t="shared" si="0"/>
        <v>10000</v>
      </c>
      <c r="E16" s="7">
        <v>10000</v>
      </c>
      <c r="F16" s="7">
        <v>10000</v>
      </c>
      <c r="G16" s="7"/>
      <c r="H16" s="7"/>
      <c r="I16" s="7"/>
      <c r="J16" s="7"/>
      <c r="K16" s="7"/>
      <c r="L16" s="7"/>
      <c r="M16" s="13"/>
    </row>
    <row r="17" spans="1:13" ht="15" customHeight="1">
      <c r="A17" s="5">
        <v>12</v>
      </c>
      <c r="B17" s="15">
        <v>2130305</v>
      </c>
      <c r="C17" s="6" t="s">
        <v>157</v>
      </c>
      <c r="D17" s="7">
        <f t="shared" si="0"/>
        <v>608174</v>
      </c>
      <c r="E17" s="7"/>
      <c r="F17" s="7"/>
      <c r="G17" s="7"/>
      <c r="H17" s="7"/>
      <c r="I17" s="7"/>
      <c r="J17" s="7"/>
      <c r="K17" s="7"/>
      <c r="L17" s="7"/>
      <c r="M17" s="38">
        <v>608174</v>
      </c>
    </row>
    <row r="18" spans="1:13" ht="15" customHeight="1">
      <c r="A18" s="5">
        <v>13</v>
      </c>
      <c r="B18" s="15">
        <v>2130306</v>
      </c>
      <c r="C18" s="6" t="s">
        <v>78</v>
      </c>
      <c r="D18" s="7">
        <f t="shared" si="0"/>
        <v>366660</v>
      </c>
      <c r="E18" s="7">
        <v>366660</v>
      </c>
      <c r="F18" s="7">
        <v>366660</v>
      </c>
      <c r="G18" s="7"/>
      <c r="H18" s="7"/>
      <c r="I18" s="7"/>
      <c r="J18" s="7"/>
      <c r="K18" s="7"/>
      <c r="L18" s="7"/>
      <c r="M18" s="13"/>
    </row>
    <row r="19" spans="1:13" ht="15" customHeight="1">
      <c r="A19" s="5">
        <v>14</v>
      </c>
      <c r="B19" s="15">
        <v>2130308</v>
      </c>
      <c r="C19" s="6" t="s">
        <v>156</v>
      </c>
      <c r="D19" s="7">
        <f t="shared" si="0"/>
        <v>320000</v>
      </c>
      <c r="E19" s="7"/>
      <c r="F19" s="7"/>
      <c r="G19" s="7"/>
      <c r="H19" s="7"/>
      <c r="I19" s="7"/>
      <c r="J19" s="7"/>
      <c r="K19" s="7"/>
      <c r="L19" s="7"/>
      <c r="M19" s="38">
        <v>320000</v>
      </c>
    </row>
    <row r="20" spans="1:13" ht="15" customHeight="1">
      <c r="A20" s="5">
        <v>15</v>
      </c>
      <c r="B20" s="15">
        <v>2130309</v>
      </c>
      <c r="C20" s="6" t="s">
        <v>79</v>
      </c>
      <c r="D20" s="7">
        <f t="shared" si="0"/>
        <v>30000</v>
      </c>
      <c r="E20" s="7">
        <v>30000</v>
      </c>
      <c r="F20" s="7">
        <v>30000</v>
      </c>
      <c r="G20" s="7"/>
      <c r="H20" s="7"/>
      <c r="I20" s="7"/>
      <c r="J20" s="7"/>
      <c r="K20" s="7"/>
      <c r="L20" s="7"/>
      <c r="M20" s="13"/>
    </row>
    <row r="21" spans="1:13" ht="15" customHeight="1">
      <c r="A21" s="5">
        <v>16</v>
      </c>
      <c r="B21" s="15">
        <v>2130311</v>
      </c>
      <c r="C21" s="6" t="s">
        <v>80</v>
      </c>
      <c r="D21" s="7">
        <f t="shared" si="0"/>
        <v>48611810</v>
      </c>
      <c r="E21" s="7">
        <v>46879790</v>
      </c>
      <c r="F21" s="7">
        <v>46879790</v>
      </c>
      <c r="G21" s="7"/>
      <c r="H21" s="7"/>
      <c r="I21" s="7"/>
      <c r="J21" s="7"/>
      <c r="K21" s="7"/>
      <c r="L21" s="7"/>
      <c r="M21" s="38">
        <v>1732020</v>
      </c>
    </row>
    <row r="22" spans="1:13" ht="15" customHeight="1">
      <c r="A22" s="5">
        <v>17</v>
      </c>
      <c r="B22" s="15">
        <v>2130314</v>
      </c>
      <c r="C22" s="6" t="s">
        <v>81</v>
      </c>
      <c r="D22" s="7">
        <f t="shared" si="0"/>
        <v>179190</v>
      </c>
      <c r="E22" s="7">
        <v>33400</v>
      </c>
      <c r="F22" s="7">
        <v>33400</v>
      </c>
      <c r="G22" s="7"/>
      <c r="H22" s="7"/>
      <c r="I22" s="7"/>
      <c r="J22" s="7"/>
      <c r="K22" s="7"/>
      <c r="L22" s="7"/>
      <c r="M22" s="38">
        <v>145790</v>
      </c>
    </row>
    <row r="23" spans="1:13" ht="15" customHeight="1">
      <c r="A23" s="5">
        <v>18</v>
      </c>
      <c r="B23" s="15">
        <v>2130335</v>
      </c>
      <c r="C23" s="6" t="s">
        <v>82</v>
      </c>
      <c r="D23" s="7">
        <f t="shared" si="0"/>
        <v>9423811</v>
      </c>
      <c r="E23" s="7">
        <v>8253811</v>
      </c>
      <c r="F23" s="7">
        <v>8253811</v>
      </c>
      <c r="G23" s="7"/>
      <c r="H23" s="7"/>
      <c r="I23" s="7"/>
      <c r="J23" s="7"/>
      <c r="K23" s="7"/>
      <c r="L23" s="7"/>
      <c r="M23" s="38">
        <v>1170000</v>
      </c>
    </row>
    <row r="24" spans="1:13" ht="15" customHeight="1">
      <c r="A24" s="5">
        <v>19</v>
      </c>
      <c r="B24" s="15">
        <v>2130337</v>
      </c>
      <c r="C24" s="6" t="s">
        <v>83</v>
      </c>
      <c r="D24" s="7">
        <f t="shared" si="0"/>
        <v>10000</v>
      </c>
      <c r="E24" s="7">
        <v>10000</v>
      </c>
      <c r="F24" s="7">
        <v>10000</v>
      </c>
      <c r="G24" s="7"/>
      <c r="H24" s="7"/>
      <c r="I24" s="7"/>
      <c r="J24" s="7"/>
      <c r="K24" s="7"/>
      <c r="L24" s="7"/>
      <c r="M24" s="13"/>
    </row>
    <row r="25" spans="1:13" ht="15" customHeight="1">
      <c r="A25" s="5">
        <v>20</v>
      </c>
      <c r="B25" s="15">
        <v>21399</v>
      </c>
      <c r="C25" s="6" t="s">
        <v>84</v>
      </c>
      <c r="D25" s="7">
        <f t="shared" si="0"/>
        <v>12670000</v>
      </c>
      <c r="E25" s="7">
        <v>12670000</v>
      </c>
      <c r="F25" s="7">
        <v>12670000</v>
      </c>
      <c r="G25" s="7"/>
      <c r="H25" s="7"/>
      <c r="I25" s="7"/>
      <c r="J25" s="7"/>
      <c r="K25" s="7"/>
      <c r="L25" s="7"/>
      <c r="M25" s="13"/>
    </row>
    <row r="26" spans="1:13" ht="15" customHeight="1">
      <c r="A26" s="5">
        <v>21</v>
      </c>
      <c r="B26" s="15">
        <v>2139999</v>
      </c>
      <c r="C26" s="6" t="s">
        <v>84</v>
      </c>
      <c r="D26" s="7">
        <f t="shared" si="0"/>
        <v>12670000</v>
      </c>
      <c r="E26" s="7">
        <v>12670000</v>
      </c>
      <c r="F26" s="7">
        <v>12670000</v>
      </c>
      <c r="G26" s="7"/>
      <c r="H26" s="7"/>
      <c r="I26" s="7"/>
      <c r="J26" s="7"/>
      <c r="K26" s="7"/>
      <c r="L26" s="7"/>
      <c r="M26" s="13"/>
    </row>
    <row r="27" spans="1:13" ht="15" customHeight="1">
      <c r="A27" s="5">
        <v>22</v>
      </c>
      <c r="B27" s="15">
        <v>221</v>
      </c>
      <c r="C27" s="6" t="s">
        <v>85</v>
      </c>
      <c r="D27" s="7">
        <f t="shared" si="0"/>
        <v>541692</v>
      </c>
      <c r="E27" s="7">
        <v>541692</v>
      </c>
      <c r="F27" s="7">
        <v>541692</v>
      </c>
      <c r="G27" s="7"/>
      <c r="H27" s="7"/>
      <c r="I27" s="7"/>
      <c r="J27" s="7"/>
      <c r="K27" s="7"/>
      <c r="L27" s="7"/>
      <c r="M27" s="13"/>
    </row>
    <row r="28" spans="1:13" ht="15" customHeight="1">
      <c r="A28" s="5">
        <v>23</v>
      </c>
      <c r="B28" s="15">
        <v>22102</v>
      </c>
      <c r="C28" s="6" t="s">
        <v>86</v>
      </c>
      <c r="D28" s="7">
        <f t="shared" si="0"/>
        <v>541692</v>
      </c>
      <c r="E28" s="7">
        <v>541692</v>
      </c>
      <c r="F28" s="7">
        <v>541692</v>
      </c>
      <c r="G28" s="7"/>
      <c r="H28" s="7"/>
      <c r="I28" s="7"/>
      <c r="J28" s="7"/>
      <c r="K28" s="7"/>
      <c r="L28" s="7"/>
      <c r="M28" s="13"/>
    </row>
    <row r="29" spans="1:13" ht="15" customHeight="1">
      <c r="A29" s="5">
        <v>24</v>
      </c>
      <c r="B29" s="15">
        <v>2210201</v>
      </c>
      <c r="C29" s="6" t="s">
        <v>87</v>
      </c>
      <c r="D29" s="7">
        <f t="shared" si="0"/>
        <v>541692</v>
      </c>
      <c r="E29" s="7">
        <v>541692</v>
      </c>
      <c r="F29" s="7">
        <v>541692</v>
      </c>
      <c r="G29" s="7"/>
      <c r="H29" s="7"/>
      <c r="I29" s="7"/>
      <c r="J29" s="7"/>
      <c r="K29" s="7"/>
      <c r="L29" s="7"/>
      <c r="M29" s="13"/>
    </row>
  </sheetData>
  <mergeCells count="9">
    <mergeCell ref="A1:M1"/>
    <mergeCell ref="A2:I2"/>
    <mergeCell ref="J2:K2"/>
    <mergeCell ref="L2:M2"/>
    <mergeCell ref="A3:A4"/>
    <mergeCell ref="B3:C3"/>
    <mergeCell ref="D3:D4"/>
    <mergeCell ref="E3:L3"/>
    <mergeCell ref="M3:M4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71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9"/>
  <sheetViews>
    <sheetView topLeftCell="A2" workbookViewId="0">
      <selection activeCell="G25" sqref="G25"/>
    </sheetView>
  </sheetViews>
  <sheetFormatPr defaultRowHeight="15" customHeight="1"/>
  <cols>
    <col min="1" max="1" width="6.25" style="25" customWidth="1"/>
    <col min="2" max="2" width="14.375" style="26" customWidth="1"/>
    <col min="3" max="3" width="25" style="26" customWidth="1"/>
    <col min="4" max="9" width="12.5" style="27" customWidth="1"/>
    <col min="10" max="256" width="9" style="23"/>
    <col min="257" max="257" width="6.25" style="23" customWidth="1"/>
    <col min="258" max="258" width="14.375" style="23" customWidth="1"/>
    <col min="259" max="259" width="25" style="23" customWidth="1"/>
    <col min="260" max="265" width="12.5" style="23" customWidth="1"/>
    <col min="266" max="512" width="9" style="23"/>
    <col min="513" max="513" width="6.25" style="23" customWidth="1"/>
    <col min="514" max="514" width="14.375" style="23" customWidth="1"/>
    <col min="515" max="515" width="25" style="23" customWidth="1"/>
    <col min="516" max="521" width="12.5" style="23" customWidth="1"/>
    <col min="522" max="768" width="9" style="23"/>
    <col min="769" max="769" width="6.25" style="23" customWidth="1"/>
    <col min="770" max="770" width="14.375" style="23" customWidth="1"/>
    <col min="771" max="771" width="25" style="23" customWidth="1"/>
    <col min="772" max="777" width="12.5" style="23" customWidth="1"/>
    <col min="778" max="1024" width="9" style="23"/>
    <col min="1025" max="1025" width="6.25" style="23" customWidth="1"/>
    <col min="1026" max="1026" width="14.375" style="23" customWidth="1"/>
    <col min="1027" max="1027" width="25" style="23" customWidth="1"/>
    <col min="1028" max="1033" width="12.5" style="23" customWidth="1"/>
    <col min="1034" max="1280" width="9" style="23"/>
    <col min="1281" max="1281" width="6.25" style="23" customWidth="1"/>
    <col min="1282" max="1282" width="14.375" style="23" customWidth="1"/>
    <col min="1283" max="1283" width="25" style="23" customWidth="1"/>
    <col min="1284" max="1289" width="12.5" style="23" customWidth="1"/>
    <col min="1290" max="1536" width="9" style="23"/>
    <col min="1537" max="1537" width="6.25" style="23" customWidth="1"/>
    <col min="1538" max="1538" width="14.375" style="23" customWidth="1"/>
    <col min="1539" max="1539" width="25" style="23" customWidth="1"/>
    <col min="1540" max="1545" width="12.5" style="23" customWidth="1"/>
    <col min="1546" max="1792" width="9" style="23"/>
    <col min="1793" max="1793" width="6.25" style="23" customWidth="1"/>
    <col min="1794" max="1794" width="14.375" style="23" customWidth="1"/>
    <col min="1795" max="1795" width="25" style="23" customWidth="1"/>
    <col min="1796" max="1801" width="12.5" style="23" customWidth="1"/>
    <col min="1802" max="2048" width="9" style="23"/>
    <col min="2049" max="2049" width="6.25" style="23" customWidth="1"/>
    <col min="2050" max="2050" width="14.375" style="23" customWidth="1"/>
    <col min="2051" max="2051" width="25" style="23" customWidth="1"/>
    <col min="2052" max="2057" width="12.5" style="23" customWidth="1"/>
    <col min="2058" max="2304" width="9" style="23"/>
    <col min="2305" max="2305" width="6.25" style="23" customWidth="1"/>
    <col min="2306" max="2306" width="14.375" style="23" customWidth="1"/>
    <col min="2307" max="2307" width="25" style="23" customWidth="1"/>
    <col min="2308" max="2313" width="12.5" style="23" customWidth="1"/>
    <col min="2314" max="2560" width="9" style="23"/>
    <col min="2561" max="2561" width="6.25" style="23" customWidth="1"/>
    <col min="2562" max="2562" width="14.375" style="23" customWidth="1"/>
    <col min="2563" max="2563" width="25" style="23" customWidth="1"/>
    <col min="2564" max="2569" width="12.5" style="23" customWidth="1"/>
    <col min="2570" max="2816" width="9" style="23"/>
    <col min="2817" max="2817" width="6.25" style="23" customWidth="1"/>
    <col min="2818" max="2818" width="14.375" style="23" customWidth="1"/>
    <col min="2819" max="2819" width="25" style="23" customWidth="1"/>
    <col min="2820" max="2825" width="12.5" style="23" customWidth="1"/>
    <col min="2826" max="3072" width="9" style="23"/>
    <col min="3073" max="3073" width="6.25" style="23" customWidth="1"/>
    <col min="3074" max="3074" width="14.375" style="23" customWidth="1"/>
    <col min="3075" max="3075" width="25" style="23" customWidth="1"/>
    <col min="3076" max="3081" width="12.5" style="23" customWidth="1"/>
    <col min="3082" max="3328" width="9" style="23"/>
    <col min="3329" max="3329" width="6.25" style="23" customWidth="1"/>
    <col min="3330" max="3330" width="14.375" style="23" customWidth="1"/>
    <col min="3331" max="3331" width="25" style="23" customWidth="1"/>
    <col min="3332" max="3337" width="12.5" style="23" customWidth="1"/>
    <col min="3338" max="3584" width="9" style="23"/>
    <col min="3585" max="3585" width="6.25" style="23" customWidth="1"/>
    <col min="3586" max="3586" width="14.375" style="23" customWidth="1"/>
    <col min="3587" max="3587" width="25" style="23" customWidth="1"/>
    <col min="3588" max="3593" width="12.5" style="23" customWidth="1"/>
    <col min="3594" max="3840" width="9" style="23"/>
    <col min="3841" max="3841" width="6.25" style="23" customWidth="1"/>
    <col min="3842" max="3842" width="14.375" style="23" customWidth="1"/>
    <col min="3843" max="3843" width="25" style="23" customWidth="1"/>
    <col min="3844" max="3849" width="12.5" style="23" customWidth="1"/>
    <col min="3850" max="4096" width="9" style="23"/>
    <col min="4097" max="4097" width="6.25" style="23" customWidth="1"/>
    <col min="4098" max="4098" width="14.375" style="23" customWidth="1"/>
    <col min="4099" max="4099" width="25" style="23" customWidth="1"/>
    <col min="4100" max="4105" width="12.5" style="23" customWidth="1"/>
    <col min="4106" max="4352" width="9" style="23"/>
    <col min="4353" max="4353" width="6.25" style="23" customWidth="1"/>
    <col min="4354" max="4354" width="14.375" style="23" customWidth="1"/>
    <col min="4355" max="4355" width="25" style="23" customWidth="1"/>
    <col min="4356" max="4361" width="12.5" style="23" customWidth="1"/>
    <col min="4362" max="4608" width="9" style="23"/>
    <col min="4609" max="4609" width="6.25" style="23" customWidth="1"/>
    <col min="4610" max="4610" width="14.375" style="23" customWidth="1"/>
    <col min="4611" max="4611" width="25" style="23" customWidth="1"/>
    <col min="4612" max="4617" width="12.5" style="23" customWidth="1"/>
    <col min="4618" max="4864" width="9" style="23"/>
    <col min="4865" max="4865" width="6.25" style="23" customWidth="1"/>
    <col min="4866" max="4866" width="14.375" style="23" customWidth="1"/>
    <col min="4867" max="4867" width="25" style="23" customWidth="1"/>
    <col min="4868" max="4873" width="12.5" style="23" customWidth="1"/>
    <col min="4874" max="5120" width="9" style="23"/>
    <col min="5121" max="5121" width="6.25" style="23" customWidth="1"/>
    <col min="5122" max="5122" width="14.375" style="23" customWidth="1"/>
    <col min="5123" max="5123" width="25" style="23" customWidth="1"/>
    <col min="5124" max="5129" width="12.5" style="23" customWidth="1"/>
    <col min="5130" max="5376" width="9" style="23"/>
    <col min="5377" max="5377" width="6.25" style="23" customWidth="1"/>
    <col min="5378" max="5378" width="14.375" style="23" customWidth="1"/>
    <col min="5379" max="5379" width="25" style="23" customWidth="1"/>
    <col min="5380" max="5385" width="12.5" style="23" customWidth="1"/>
    <col min="5386" max="5632" width="9" style="23"/>
    <col min="5633" max="5633" width="6.25" style="23" customWidth="1"/>
    <col min="5634" max="5634" width="14.375" style="23" customWidth="1"/>
    <col min="5635" max="5635" width="25" style="23" customWidth="1"/>
    <col min="5636" max="5641" width="12.5" style="23" customWidth="1"/>
    <col min="5642" max="5888" width="9" style="23"/>
    <col min="5889" max="5889" width="6.25" style="23" customWidth="1"/>
    <col min="5890" max="5890" width="14.375" style="23" customWidth="1"/>
    <col min="5891" max="5891" width="25" style="23" customWidth="1"/>
    <col min="5892" max="5897" width="12.5" style="23" customWidth="1"/>
    <col min="5898" max="6144" width="9" style="23"/>
    <col min="6145" max="6145" width="6.25" style="23" customWidth="1"/>
    <col min="6146" max="6146" width="14.375" style="23" customWidth="1"/>
    <col min="6147" max="6147" width="25" style="23" customWidth="1"/>
    <col min="6148" max="6153" width="12.5" style="23" customWidth="1"/>
    <col min="6154" max="6400" width="9" style="23"/>
    <col min="6401" max="6401" width="6.25" style="23" customWidth="1"/>
    <col min="6402" max="6402" width="14.375" style="23" customWidth="1"/>
    <col min="6403" max="6403" width="25" style="23" customWidth="1"/>
    <col min="6404" max="6409" width="12.5" style="23" customWidth="1"/>
    <col min="6410" max="6656" width="9" style="23"/>
    <col min="6657" max="6657" width="6.25" style="23" customWidth="1"/>
    <col min="6658" max="6658" width="14.375" style="23" customWidth="1"/>
    <col min="6659" max="6659" width="25" style="23" customWidth="1"/>
    <col min="6660" max="6665" width="12.5" style="23" customWidth="1"/>
    <col min="6666" max="6912" width="9" style="23"/>
    <col min="6913" max="6913" width="6.25" style="23" customWidth="1"/>
    <col min="6914" max="6914" width="14.375" style="23" customWidth="1"/>
    <col min="6915" max="6915" width="25" style="23" customWidth="1"/>
    <col min="6916" max="6921" width="12.5" style="23" customWidth="1"/>
    <col min="6922" max="7168" width="9" style="23"/>
    <col min="7169" max="7169" width="6.25" style="23" customWidth="1"/>
    <col min="7170" max="7170" width="14.375" style="23" customWidth="1"/>
    <col min="7171" max="7171" width="25" style="23" customWidth="1"/>
    <col min="7172" max="7177" width="12.5" style="23" customWidth="1"/>
    <col min="7178" max="7424" width="9" style="23"/>
    <col min="7425" max="7425" width="6.25" style="23" customWidth="1"/>
    <col min="7426" max="7426" width="14.375" style="23" customWidth="1"/>
    <col min="7427" max="7427" width="25" style="23" customWidth="1"/>
    <col min="7428" max="7433" width="12.5" style="23" customWidth="1"/>
    <col min="7434" max="7680" width="9" style="23"/>
    <col min="7681" max="7681" width="6.25" style="23" customWidth="1"/>
    <col min="7682" max="7682" width="14.375" style="23" customWidth="1"/>
    <col min="7683" max="7683" width="25" style="23" customWidth="1"/>
    <col min="7684" max="7689" width="12.5" style="23" customWidth="1"/>
    <col min="7690" max="7936" width="9" style="23"/>
    <col min="7937" max="7937" width="6.25" style="23" customWidth="1"/>
    <col min="7938" max="7938" width="14.375" style="23" customWidth="1"/>
    <col min="7939" max="7939" width="25" style="23" customWidth="1"/>
    <col min="7940" max="7945" width="12.5" style="23" customWidth="1"/>
    <col min="7946" max="8192" width="9" style="23"/>
    <col min="8193" max="8193" width="6.25" style="23" customWidth="1"/>
    <col min="8194" max="8194" width="14.375" style="23" customWidth="1"/>
    <col min="8195" max="8195" width="25" style="23" customWidth="1"/>
    <col min="8196" max="8201" width="12.5" style="23" customWidth="1"/>
    <col min="8202" max="8448" width="9" style="23"/>
    <col min="8449" max="8449" width="6.25" style="23" customWidth="1"/>
    <col min="8450" max="8450" width="14.375" style="23" customWidth="1"/>
    <col min="8451" max="8451" width="25" style="23" customWidth="1"/>
    <col min="8452" max="8457" width="12.5" style="23" customWidth="1"/>
    <col min="8458" max="8704" width="9" style="23"/>
    <col min="8705" max="8705" width="6.25" style="23" customWidth="1"/>
    <col min="8706" max="8706" width="14.375" style="23" customWidth="1"/>
    <col min="8707" max="8707" width="25" style="23" customWidth="1"/>
    <col min="8708" max="8713" width="12.5" style="23" customWidth="1"/>
    <col min="8714" max="8960" width="9" style="23"/>
    <col min="8961" max="8961" width="6.25" style="23" customWidth="1"/>
    <col min="8962" max="8962" width="14.375" style="23" customWidth="1"/>
    <col min="8963" max="8963" width="25" style="23" customWidth="1"/>
    <col min="8964" max="8969" width="12.5" style="23" customWidth="1"/>
    <col min="8970" max="9216" width="9" style="23"/>
    <col min="9217" max="9217" width="6.25" style="23" customWidth="1"/>
    <col min="9218" max="9218" width="14.375" style="23" customWidth="1"/>
    <col min="9219" max="9219" width="25" style="23" customWidth="1"/>
    <col min="9220" max="9225" width="12.5" style="23" customWidth="1"/>
    <col min="9226" max="9472" width="9" style="23"/>
    <col min="9473" max="9473" width="6.25" style="23" customWidth="1"/>
    <col min="9474" max="9474" width="14.375" style="23" customWidth="1"/>
    <col min="9475" max="9475" width="25" style="23" customWidth="1"/>
    <col min="9476" max="9481" width="12.5" style="23" customWidth="1"/>
    <col min="9482" max="9728" width="9" style="23"/>
    <col min="9729" max="9729" width="6.25" style="23" customWidth="1"/>
    <col min="9730" max="9730" width="14.375" style="23" customWidth="1"/>
    <col min="9731" max="9731" width="25" style="23" customWidth="1"/>
    <col min="9732" max="9737" width="12.5" style="23" customWidth="1"/>
    <col min="9738" max="9984" width="9" style="23"/>
    <col min="9985" max="9985" width="6.25" style="23" customWidth="1"/>
    <col min="9986" max="9986" width="14.375" style="23" customWidth="1"/>
    <col min="9987" max="9987" width="25" style="23" customWidth="1"/>
    <col min="9988" max="9993" width="12.5" style="23" customWidth="1"/>
    <col min="9994" max="10240" width="9" style="23"/>
    <col min="10241" max="10241" width="6.25" style="23" customWidth="1"/>
    <col min="10242" max="10242" width="14.375" style="23" customWidth="1"/>
    <col min="10243" max="10243" width="25" style="23" customWidth="1"/>
    <col min="10244" max="10249" width="12.5" style="23" customWidth="1"/>
    <col min="10250" max="10496" width="9" style="23"/>
    <col min="10497" max="10497" width="6.25" style="23" customWidth="1"/>
    <col min="10498" max="10498" width="14.375" style="23" customWidth="1"/>
    <col min="10499" max="10499" width="25" style="23" customWidth="1"/>
    <col min="10500" max="10505" width="12.5" style="23" customWidth="1"/>
    <col min="10506" max="10752" width="9" style="23"/>
    <col min="10753" max="10753" width="6.25" style="23" customWidth="1"/>
    <col min="10754" max="10754" width="14.375" style="23" customWidth="1"/>
    <col min="10755" max="10755" width="25" style="23" customWidth="1"/>
    <col min="10756" max="10761" width="12.5" style="23" customWidth="1"/>
    <col min="10762" max="11008" width="9" style="23"/>
    <col min="11009" max="11009" width="6.25" style="23" customWidth="1"/>
    <col min="11010" max="11010" width="14.375" style="23" customWidth="1"/>
    <col min="11011" max="11011" width="25" style="23" customWidth="1"/>
    <col min="11012" max="11017" width="12.5" style="23" customWidth="1"/>
    <col min="11018" max="11264" width="9" style="23"/>
    <col min="11265" max="11265" width="6.25" style="23" customWidth="1"/>
    <col min="11266" max="11266" width="14.375" style="23" customWidth="1"/>
    <col min="11267" max="11267" width="25" style="23" customWidth="1"/>
    <col min="11268" max="11273" width="12.5" style="23" customWidth="1"/>
    <col min="11274" max="11520" width="9" style="23"/>
    <col min="11521" max="11521" width="6.25" style="23" customWidth="1"/>
    <col min="11522" max="11522" width="14.375" style="23" customWidth="1"/>
    <col min="11523" max="11523" width="25" style="23" customWidth="1"/>
    <col min="11524" max="11529" width="12.5" style="23" customWidth="1"/>
    <col min="11530" max="11776" width="9" style="23"/>
    <col min="11777" max="11777" width="6.25" style="23" customWidth="1"/>
    <col min="11778" max="11778" width="14.375" style="23" customWidth="1"/>
    <col min="11779" max="11779" width="25" style="23" customWidth="1"/>
    <col min="11780" max="11785" width="12.5" style="23" customWidth="1"/>
    <col min="11786" max="12032" width="9" style="23"/>
    <col min="12033" max="12033" width="6.25" style="23" customWidth="1"/>
    <col min="12034" max="12034" width="14.375" style="23" customWidth="1"/>
    <col min="12035" max="12035" width="25" style="23" customWidth="1"/>
    <col min="12036" max="12041" width="12.5" style="23" customWidth="1"/>
    <col min="12042" max="12288" width="9" style="23"/>
    <col min="12289" max="12289" width="6.25" style="23" customWidth="1"/>
    <col min="12290" max="12290" width="14.375" style="23" customWidth="1"/>
    <col min="12291" max="12291" width="25" style="23" customWidth="1"/>
    <col min="12292" max="12297" width="12.5" style="23" customWidth="1"/>
    <col min="12298" max="12544" width="9" style="23"/>
    <col min="12545" max="12545" width="6.25" style="23" customWidth="1"/>
    <col min="12546" max="12546" width="14.375" style="23" customWidth="1"/>
    <col min="12547" max="12547" width="25" style="23" customWidth="1"/>
    <col min="12548" max="12553" width="12.5" style="23" customWidth="1"/>
    <col min="12554" max="12800" width="9" style="23"/>
    <col min="12801" max="12801" width="6.25" style="23" customWidth="1"/>
    <col min="12802" max="12802" width="14.375" style="23" customWidth="1"/>
    <col min="12803" max="12803" width="25" style="23" customWidth="1"/>
    <col min="12804" max="12809" width="12.5" style="23" customWidth="1"/>
    <col min="12810" max="13056" width="9" style="23"/>
    <col min="13057" max="13057" width="6.25" style="23" customWidth="1"/>
    <col min="13058" max="13058" width="14.375" style="23" customWidth="1"/>
    <col min="13059" max="13059" width="25" style="23" customWidth="1"/>
    <col min="13060" max="13065" width="12.5" style="23" customWidth="1"/>
    <col min="13066" max="13312" width="9" style="23"/>
    <col min="13313" max="13313" width="6.25" style="23" customWidth="1"/>
    <col min="13314" max="13314" width="14.375" style="23" customWidth="1"/>
    <col min="13315" max="13315" width="25" style="23" customWidth="1"/>
    <col min="13316" max="13321" width="12.5" style="23" customWidth="1"/>
    <col min="13322" max="13568" width="9" style="23"/>
    <col min="13569" max="13569" width="6.25" style="23" customWidth="1"/>
    <col min="13570" max="13570" width="14.375" style="23" customWidth="1"/>
    <col min="13571" max="13571" width="25" style="23" customWidth="1"/>
    <col min="13572" max="13577" width="12.5" style="23" customWidth="1"/>
    <col min="13578" max="13824" width="9" style="23"/>
    <col min="13825" max="13825" width="6.25" style="23" customWidth="1"/>
    <col min="13826" max="13826" width="14.375" style="23" customWidth="1"/>
    <col min="13827" max="13827" width="25" style="23" customWidth="1"/>
    <col min="13828" max="13833" width="12.5" style="23" customWidth="1"/>
    <col min="13834" max="14080" width="9" style="23"/>
    <col min="14081" max="14081" width="6.25" style="23" customWidth="1"/>
    <col min="14082" max="14082" width="14.375" style="23" customWidth="1"/>
    <col min="14083" max="14083" width="25" style="23" customWidth="1"/>
    <col min="14084" max="14089" width="12.5" style="23" customWidth="1"/>
    <col min="14090" max="14336" width="9" style="23"/>
    <col min="14337" max="14337" width="6.25" style="23" customWidth="1"/>
    <col min="14338" max="14338" width="14.375" style="23" customWidth="1"/>
    <col min="14339" max="14339" width="25" style="23" customWidth="1"/>
    <col min="14340" max="14345" width="12.5" style="23" customWidth="1"/>
    <col min="14346" max="14592" width="9" style="23"/>
    <col min="14593" max="14593" width="6.25" style="23" customWidth="1"/>
    <col min="14594" max="14594" width="14.375" style="23" customWidth="1"/>
    <col min="14595" max="14595" width="25" style="23" customWidth="1"/>
    <col min="14596" max="14601" width="12.5" style="23" customWidth="1"/>
    <col min="14602" max="14848" width="9" style="23"/>
    <col min="14849" max="14849" width="6.25" style="23" customWidth="1"/>
    <col min="14850" max="14850" width="14.375" style="23" customWidth="1"/>
    <col min="14851" max="14851" width="25" style="23" customWidth="1"/>
    <col min="14852" max="14857" width="12.5" style="23" customWidth="1"/>
    <col min="14858" max="15104" width="9" style="23"/>
    <col min="15105" max="15105" width="6.25" style="23" customWidth="1"/>
    <col min="15106" max="15106" width="14.375" style="23" customWidth="1"/>
    <col min="15107" max="15107" width="25" style="23" customWidth="1"/>
    <col min="15108" max="15113" width="12.5" style="23" customWidth="1"/>
    <col min="15114" max="15360" width="9" style="23"/>
    <col min="15361" max="15361" width="6.25" style="23" customWidth="1"/>
    <col min="15362" max="15362" width="14.375" style="23" customWidth="1"/>
    <col min="15363" max="15363" width="25" style="23" customWidth="1"/>
    <col min="15364" max="15369" width="12.5" style="23" customWidth="1"/>
    <col min="15370" max="15616" width="9" style="23"/>
    <col min="15617" max="15617" width="6.25" style="23" customWidth="1"/>
    <col min="15618" max="15618" width="14.375" style="23" customWidth="1"/>
    <col min="15619" max="15619" width="25" style="23" customWidth="1"/>
    <col min="15620" max="15625" width="12.5" style="23" customWidth="1"/>
    <col min="15626" max="15872" width="9" style="23"/>
    <col min="15873" max="15873" width="6.25" style="23" customWidth="1"/>
    <col min="15874" max="15874" width="14.375" style="23" customWidth="1"/>
    <col min="15875" max="15875" width="25" style="23" customWidth="1"/>
    <col min="15876" max="15881" width="12.5" style="23" customWidth="1"/>
    <col min="15882" max="16128" width="9" style="23"/>
    <col min="16129" max="16129" width="6.25" style="23" customWidth="1"/>
    <col min="16130" max="16130" width="14.375" style="23" customWidth="1"/>
    <col min="16131" max="16131" width="25" style="23" customWidth="1"/>
    <col min="16132" max="16137" width="12.5" style="23" customWidth="1"/>
    <col min="16138" max="16384" width="9" style="23"/>
  </cols>
  <sheetData>
    <row r="1" spans="1:9" s="1" customFormat="1" ht="37.5" customHeight="1">
      <c r="A1" s="44" t="s">
        <v>88</v>
      </c>
      <c r="B1" s="45"/>
      <c r="C1" s="45"/>
      <c r="D1" s="45"/>
      <c r="E1" s="45"/>
      <c r="F1" s="45"/>
      <c r="G1" s="45"/>
      <c r="H1" s="46"/>
      <c r="I1" s="45"/>
    </row>
    <row r="2" spans="1:9" s="1" customFormat="1" ht="15" customHeight="1">
      <c r="A2" s="47" t="s">
        <v>0</v>
      </c>
      <c r="B2" s="45"/>
      <c r="C2" s="45"/>
      <c r="D2" s="45"/>
      <c r="E2" s="47" t="s">
        <v>56</v>
      </c>
      <c r="F2" s="46" t="s">
        <v>1</v>
      </c>
      <c r="G2" s="45"/>
      <c r="H2" s="46" t="s">
        <v>2</v>
      </c>
      <c r="I2" s="45"/>
    </row>
    <row r="3" spans="1:9" s="1" customFormat="1" ht="15" customHeight="1">
      <c r="A3" s="48" t="s">
        <v>3</v>
      </c>
      <c r="B3" s="48" t="s">
        <v>89</v>
      </c>
      <c r="C3" s="48"/>
      <c r="D3" s="48" t="s">
        <v>50</v>
      </c>
      <c r="E3" s="48" t="s">
        <v>90</v>
      </c>
      <c r="F3" s="48" t="s">
        <v>91</v>
      </c>
      <c r="G3" s="48" t="s">
        <v>92</v>
      </c>
      <c r="H3" s="48" t="s">
        <v>93</v>
      </c>
      <c r="I3" s="48" t="s">
        <v>94</v>
      </c>
    </row>
    <row r="4" spans="1:9" s="1" customFormat="1" ht="15" customHeight="1">
      <c r="A4" s="48" t="s">
        <v>7</v>
      </c>
      <c r="B4" s="3" t="s">
        <v>61</v>
      </c>
      <c r="C4" s="3" t="s">
        <v>62</v>
      </c>
      <c r="D4" s="48"/>
      <c r="E4" s="48" t="s">
        <v>95</v>
      </c>
      <c r="F4" s="48" t="s">
        <v>96</v>
      </c>
      <c r="G4" s="48"/>
      <c r="H4" s="48"/>
      <c r="I4" s="48" t="s">
        <v>97</v>
      </c>
    </row>
    <row r="5" spans="1:9" s="1" customFormat="1" ht="15" customHeight="1">
      <c r="A5" s="3" t="s">
        <v>7</v>
      </c>
      <c r="B5" s="4">
        <v>1</v>
      </c>
      <c r="C5" s="4">
        <v>2</v>
      </c>
      <c r="D5" s="4">
        <v>3</v>
      </c>
      <c r="E5" s="4">
        <v>4</v>
      </c>
      <c r="F5" s="4">
        <v>5</v>
      </c>
      <c r="G5" s="4">
        <v>6</v>
      </c>
      <c r="H5" s="4">
        <v>7</v>
      </c>
      <c r="I5" s="4">
        <v>8</v>
      </c>
    </row>
    <row r="6" spans="1:9" ht="15" customHeight="1">
      <c r="A6" s="20">
        <v>1</v>
      </c>
      <c r="B6" s="21"/>
      <c r="C6" s="21" t="s">
        <v>58</v>
      </c>
      <c r="D6" s="22">
        <f>E6+F6</f>
        <v>98392403.160000011</v>
      </c>
      <c r="E6" s="22">
        <f>E7+E13+E10+E27</f>
        <v>21698195.73</v>
      </c>
      <c r="F6" s="22">
        <f>F7+F13+F10+F27</f>
        <v>76694207.430000007</v>
      </c>
      <c r="G6" s="22"/>
      <c r="H6" s="22"/>
      <c r="I6" s="22"/>
    </row>
    <row r="7" spans="1:9" ht="15" customHeight="1">
      <c r="A7" s="20">
        <v>2</v>
      </c>
      <c r="B7" s="24">
        <v>211</v>
      </c>
      <c r="C7" s="21" t="s">
        <v>71</v>
      </c>
      <c r="D7" s="22">
        <f>E7+F7</f>
        <v>938000</v>
      </c>
      <c r="E7" s="22"/>
      <c r="F7" s="22">
        <v>938000</v>
      </c>
      <c r="G7" s="22"/>
      <c r="H7" s="22"/>
      <c r="I7" s="22"/>
    </row>
    <row r="8" spans="1:9" ht="15" customHeight="1">
      <c r="A8" s="20">
        <v>3</v>
      </c>
      <c r="B8" s="24">
        <v>21103</v>
      </c>
      <c r="C8" s="21" t="s">
        <v>72</v>
      </c>
      <c r="D8" s="22">
        <f t="shared" ref="D8:D29" si="0">E8+F8</f>
        <v>938000</v>
      </c>
      <c r="E8" s="22"/>
      <c r="F8" s="22">
        <v>938000</v>
      </c>
      <c r="G8" s="22"/>
      <c r="H8" s="22"/>
      <c r="I8" s="22"/>
    </row>
    <row r="9" spans="1:9" ht="15" customHeight="1">
      <c r="A9" s="20">
        <v>4</v>
      </c>
      <c r="B9" s="24">
        <v>2110302</v>
      </c>
      <c r="C9" s="21" t="s">
        <v>73</v>
      </c>
      <c r="D9" s="22">
        <f t="shared" si="0"/>
        <v>938000</v>
      </c>
      <c r="E9" s="22"/>
      <c r="F9" s="22">
        <v>938000</v>
      </c>
      <c r="G9" s="22"/>
      <c r="H9" s="22"/>
      <c r="I9" s="22"/>
    </row>
    <row r="10" spans="1:9" ht="15" customHeight="1">
      <c r="A10" s="20">
        <v>5</v>
      </c>
      <c r="B10" s="15">
        <v>212</v>
      </c>
      <c r="C10" s="6" t="s">
        <v>159</v>
      </c>
      <c r="D10" s="22">
        <f t="shared" si="0"/>
        <v>3456562.43</v>
      </c>
      <c r="E10" s="22"/>
      <c r="F10" s="39">
        <v>3456562.43</v>
      </c>
      <c r="G10" s="22"/>
      <c r="H10" s="22"/>
      <c r="I10" s="22"/>
    </row>
    <row r="11" spans="1:9" ht="15" customHeight="1">
      <c r="A11" s="20">
        <v>6</v>
      </c>
      <c r="B11" s="15">
        <v>21208</v>
      </c>
      <c r="C11" s="6" t="s">
        <v>161</v>
      </c>
      <c r="D11" s="22">
        <f t="shared" si="0"/>
        <v>3456562.43</v>
      </c>
      <c r="E11" s="22"/>
      <c r="F11" s="39">
        <v>3456562.43</v>
      </c>
      <c r="G11" s="22"/>
      <c r="H11" s="22"/>
      <c r="I11" s="22"/>
    </row>
    <row r="12" spans="1:9" ht="15" customHeight="1">
      <c r="A12" s="20">
        <v>7</v>
      </c>
      <c r="B12" s="15">
        <v>2120804</v>
      </c>
      <c r="C12" s="6" t="s">
        <v>163</v>
      </c>
      <c r="D12" s="22">
        <f t="shared" si="0"/>
        <v>3456562.43</v>
      </c>
      <c r="E12" s="22"/>
      <c r="F12" s="39">
        <v>3456562.43</v>
      </c>
      <c r="G12" s="22"/>
      <c r="H12" s="22"/>
      <c r="I12" s="22"/>
    </row>
    <row r="13" spans="1:9" ht="15" customHeight="1">
      <c r="A13" s="20">
        <v>8</v>
      </c>
      <c r="B13" s="24">
        <v>213</v>
      </c>
      <c r="C13" s="21" t="s">
        <v>74</v>
      </c>
      <c r="D13" s="22">
        <f t="shared" si="0"/>
        <v>93456148.730000004</v>
      </c>
      <c r="E13" s="22">
        <v>21156503.73</v>
      </c>
      <c r="F13" s="22">
        <f>F14</f>
        <v>72299645</v>
      </c>
      <c r="G13" s="22"/>
      <c r="H13" s="22"/>
      <c r="I13" s="22"/>
    </row>
    <row r="14" spans="1:9" ht="15" customHeight="1">
      <c r="A14" s="20">
        <v>9</v>
      </c>
      <c r="B14" s="24">
        <v>21303</v>
      </c>
      <c r="C14" s="21" t="s">
        <v>75</v>
      </c>
      <c r="D14" s="22">
        <f t="shared" si="0"/>
        <v>93456148.730000004</v>
      </c>
      <c r="E14" s="22">
        <v>21156503.73</v>
      </c>
      <c r="F14" s="22">
        <f>SUM(F15:F25)</f>
        <v>72299645</v>
      </c>
      <c r="G14" s="22"/>
      <c r="H14" s="22"/>
      <c r="I14" s="22"/>
    </row>
    <row r="15" spans="1:9" ht="15" customHeight="1">
      <c r="A15" s="20">
        <v>10</v>
      </c>
      <c r="B15" s="24">
        <v>2130301</v>
      </c>
      <c r="C15" s="21" t="s">
        <v>76</v>
      </c>
      <c r="D15" s="22">
        <f t="shared" si="0"/>
        <v>21226503.73</v>
      </c>
      <c r="E15" s="22">
        <v>21156503.73</v>
      </c>
      <c r="F15" s="22">
        <v>70000</v>
      </c>
      <c r="G15" s="22"/>
      <c r="H15" s="22"/>
      <c r="I15" s="22"/>
    </row>
    <row r="16" spans="1:9" ht="15" customHeight="1">
      <c r="A16" s="20">
        <v>11</v>
      </c>
      <c r="B16" s="24">
        <v>2130304</v>
      </c>
      <c r="C16" s="21" t="s">
        <v>77</v>
      </c>
      <c r="D16" s="22">
        <f t="shared" si="0"/>
        <v>10000</v>
      </c>
      <c r="E16" s="22"/>
      <c r="F16" s="22">
        <v>10000</v>
      </c>
      <c r="G16" s="22"/>
      <c r="H16" s="22"/>
      <c r="I16" s="22"/>
    </row>
    <row r="17" spans="1:9" ht="15" customHeight="1">
      <c r="A17" s="20">
        <v>12</v>
      </c>
      <c r="B17" s="15">
        <v>2130305</v>
      </c>
      <c r="C17" s="6" t="s">
        <v>157</v>
      </c>
      <c r="D17" s="22">
        <f t="shared" si="0"/>
        <v>608174</v>
      </c>
      <c r="E17" s="22"/>
      <c r="F17" s="22">
        <v>608174</v>
      </c>
      <c r="G17" s="22"/>
      <c r="H17" s="22"/>
      <c r="I17" s="22"/>
    </row>
    <row r="18" spans="1:9" ht="15" customHeight="1">
      <c r="A18" s="20">
        <v>13</v>
      </c>
      <c r="B18" s="24">
        <v>2130306</v>
      </c>
      <c r="C18" s="21" t="s">
        <v>78</v>
      </c>
      <c r="D18" s="22">
        <f t="shared" si="0"/>
        <v>366660</v>
      </c>
      <c r="E18" s="22"/>
      <c r="F18" s="22">
        <v>366660</v>
      </c>
      <c r="G18" s="22"/>
      <c r="H18" s="22"/>
      <c r="I18" s="22"/>
    </row>
    <row r="19" spans="1:9" ht="15" customHeight="1">
      <c r="A19" s="20">
        <v>14</v>
      </c>
      <c r="B19" s="15">
        <v>2130308</v>
      </c>
      <c r="C19" s="6" t="s">
        <v>156</v>
      </c>
      <c r="D19" s="22">
        <f t="shared" si="0"/>
        <v>320000</v>
      </c>
      <c r="E19" s="22"/>
      <c r="F19" s="22">
        <v>320000</v>
      </c>
      <c r="G19" s="22"/>
      <c r="H19" s="22"/>
      <c r="I19" s="22"/>
    </row>
    <row r="20" spans="1:9" ht="15" customHeight="1">
      <c r="A20" s="20">
        <v>15</v>
      </c>
      <c r="B20" s="24">
        <v>2130309</v>
      </c>
      <c r="C20" s="21" t="s">
        <v>79</v>
      </c>
      <c r="D20" s="22">
        <f t="shared" si="0"/>
        <v>30000</v>
      </c>
      <c r="E20" s="22"/>
      <c r="F20" s="22">
        <v>30000</v>
      </c>
      <c r="G20" s="22"/>
      <c r="H20" s="22"/>
      <c r="I20" s="22"/>
    </row>
    <row r="21" spans="1:9" ht="15" customHeight="1">
      <c r="A21" s="20">
        <v>16</v>
      </c>
      <c r="B21" s="24">
        <v>2130311</v>
      </c>
      <c r="C21" s="21" t="s">
        <v>80</v>
      </c>
      <c r="D21" s="22">
        <f t="shared" si="0"/>
        <v>48611810</v>
      </c>
      <c r="E21" s="22"/>
      <c r="F21" s="22">
        <v>48611810</v>
      </c>
      <c r="G21" s="22"/>
      <c r="H21" s="22"/>
      <c r="I21" s="22"/>
    </row>
    <row r="22" spans="1:9" ht="15" customHeight="1">
      <c r="A22" s="20">
        <v>17</v>
      </c>
      <c r="B22" s="24">
        <v>2130314</v>
      </c>
      <c r="C22" s="21" t="s">
        <v>81</v>
      </c>
      <c r="D22" s="22">
        <f t="shared" si="0"/>
        <v>179190</v>
      </c>
      <c r="E22" s="22"/>
      <c r="F22" s="22">
        <v>179190</v>
      </c>
      <c r="G22" s="22"/>
      <c r="H22" s="22"/>
      <c r="I22" s="22"/>
    </row>
    <row r="23" spans="1:9" ht="15" customHeight="1">
      <c r="A23" s="20">
        <v>18</v>
      </c>
      <c r="B23" s="24">
        <v>2130335</v>
      </c>
      <c r="C23" s="21" t="s">
        <v>82</v>
      </c>
      <c r="D23" s="22">
        <f t="shared" si="0"/>
        <v>9423811</v>
      </c>
      <c r="E23" s="22"/>
      <c r="F23" s="22">
        <v>9423811</v>
      </c>
      <c r="G23" s="22"/>
      <c r="H23" s="22"/>
      <c r="I23" s="22"/>
    </row>
    <row r="24" spans="1:9" ht="15" customHeight="1">
      <c r="A24" s="20">
        <v>19</v>
      </c>
      <c r="B24" s="24">
        <v>2130337</v>
      </c>
      <c r="C24" s="21" t="s">
        <v>83</v>
      </c>
      <c r="D24" s="22">
        <f t="shared" si="0"/>
        <v>10000</v>
      </c>
      <c r="E24" s="22"/>
      <c r="F24" s="22">
        <v>10000</v>
      </c>
      <c r="G24" s="22"/>
      <c r="H24" s="22"/>
      <c r="I24" s="22"/>
    </row>
    <row r="25" spans="1:9" ht="15" customHeight="1">
      <c r="A25" s="20">
        <v>20</v>
      </c>
      <c r="B25" s="24">
        <v>21399</v>
      </c>
      <c r="C25" s="21" t="s">
        <v>84</v>
      </c>
      <c r="D25" s="22">
        <f t="shared" si="0"/>
        <v>12670000</v>
      </c>
      <c r="E25" s="22"/>
      <c r="F25" s="22">
        <v>12670000</v>
      </c>
      <c r="G25" s="22"/>
      <c r="H25" s="22"/>
      <c r="I25" s="22"/>
    </row>
    <row r="26" spans="1:9" ht="15" customHeight="1">
      <c r="A26" s="20">
        <v>21</v>
      </c>
      <c r="B26" s="24">
        <v>2139999</v>
      </c>
      <c r="C26" s="21" t="s">
        <v>84</v>
      </c>
      <c r="D26" s="22">
        <f t="shared" si="0"/>
        <v>12670000</v>
      </c>
      <c r="E26" s="22"/>
      <c r="F26" s="22">
        <v>12670000</v>
      </c>
      <c r="G26" s="22"/>
      <c r="H26" s="22"/>
      <c r="I26" s="22"/>
    </row>
    <row r="27" spans="1:9" ht="15" customHeight="1">
      <c r="A27" s="20">
        <v>22</v>
      </c>
      <c r="B27" s="24">
        <v>221</v>
      </c>
      <c r="C27" s="21" t="s">
        <v>85</v>
      </c>
      <c r="D27" s="22">
        <f t="shared" si="0"/>
        <v>541692</v>
      </c>
      <c r="E27" s="22">
        <v>541692</v>
      </c>
      <c r="F27" s="22"/>
      <c r="G27" s="22"/>
      <c r="H27" s="22"/>
      <c r="I27" s="22"/>
    </row>
    <row r="28" spans="1:9" ht="15" customHeight="1">
      <c r="A28" s="20">
        <v>23</v>
      </c>
      <c r="B28" s="24">
        <v>22102</v>
      </c>
      <c r="C28" s="21" t="s">
        <v>86</v>
      </c>
      <c r="D28" s="22">
        <f t="shared" si="0"/>
        <v>541692</v>
      </c>
      <c r="E28" s="22">
        <v>541692</v>
      </c>
      <c r="F28" s="22"/>
      <c r="G28" s="22"/>
      <c r="H28" s="22"/>
      <c r="I28" s="22"/>
    </row>
    <row r="29" spans="1:9" ht="15" customHeight="1">
      <c r="A29" s="20">
        <v>24</v>
      </c>
      <c r="B29" s="24">
        <v>2210201</v>
      </c>
      <c r="C29" s="21" t="s">
        <v>87</v>
      </c>
      <c r="D29" s="22">
        <f t="shared" si="0"/>
        <v>541692</v>
      </c>
      <c r="E29" s="22">
        <v>541692</v>
      </c>
      <c r="F29" s="22"/>
      <c r="G29" s="22"/>
      <c r="H29" s="22"/>
      <c r="I29" s="22"/>
    </row>
  </sheetData>
  <mergeCells count="12">
    <mergeCell ref="H3:H4"/>
    <mergeCell ref="I3:I4"/>
    <mergeCell ref="A1:I1"/>
    <mergeCell ref="A2:E2"/>
    <mergeCell ref="F2:G2"/>
    <mergeCell ref="H2:I2"/>
    <mergeCell ref="A3:A4"/>
    <mergeCell ref="B3:C3"/>
    <mergeCell ref="D3:D4"/>
    <mergeCell ref="E3:E4"/>
    <mergeCell ref="F3:F4"/>
    <mergeCell ref="G3:G4"/>
  </mergeCells>
  <phoneticPr fontId="2" type="noConversion"/>
  <pageMargins left="0.7" right="0.7" top="0.75" bottom="0.75" header="0.3" footer="0.3"/>
  <ignoredErrors>
    <ignoredError sqref="F14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H41"/>
  <sheetViews>
    <sheetView topLeftCell="A22" workbookViewId="0">
      <selection activeCell="D47" sqref="D47"/>
    </sheetView>
  </sheetViews>
  <sheetFormatPr defaultRowHeight="15" customHeight="1"/>
  <cols>
    <col min="1" max="1" width="6.25" style="25" customWidth="1"/>
    <col min="2" max="2" width="32.5" style="30" customWidth="1"/>
    <col min="3" max="3" width="12.5" style="31" customWidth="1"/>
    <col min="4" max="4" width="32.5" style="30" customWidth="1"/>
    <col min="5" max="8" width="12.5" style="31" customWidth="1"/>
    <col min="9" max="256" width="9" style="23"/>
    <col min="257" max="257" width="6.25" style="23" customWidth="1"/>
    <col min="258" max="258" width="32.5" style="23" customWidth="1"/>
    <col min="259" max="259" width="12.5" style="23" customWidth="1"/>
    <col min="260" max="260" width="32.5" style="23" customWidth="1"/>
    <col min="261" max="264" width="12.5" style="23" customWidth="1"/>
    <col min="265" max="512" width="9" style="23"/>
    <col min="513" max="513" width="6.25" style="23" customWidth="1"/>
    <col min="514" max="514" width="32.5" style="23" customWidth="1"/>
    <col min="515" max="515" width="12.5" style="23" customWidth="1"/>
    <col min="516" max="516" width="32.5" style="23" customWidth="1"/>
    <col min="517" max="520" width="12.5" style="23" customWidth="1"/>
    <col min="521" max="768" width="9" style="23"/>
    <col min="769" max="769" width="6.25" style="23" customWidth="1"/>
    <col min="770" max="770" width="32.5" style="23" customWidth="1"/>
    <col min="771" max="771" width="12.5" style="23" customWidth="1"/>
    <col min="772" max="772" width="32.5" style="23" customWidth="1"/>
    <col min="773" max="776" width="12.5" style="23" customWidth="1"/>
    <col min="777" max="1024" width="9" style="23"/>
    <col min="1025" max="1025" width="6.25" style="23" customWidth="1"/>
    <col min="1026" max="1026" width="32.5" style="23" customWidth="1"/>
    <col min="1027" max="1027" width="12.5" style="23" customWidth="1"/>
    <col min="1028" max="1028" width="32.5" style="23" customWidth="1"/>
    <col min="1029" max="1032" width="12.5" style="23" customWidth="1"/>
    <col min="1033" max="1280" width="9" style="23"/>
    <col min="1281" max="1281" width="6.25" style="23" customWidth="1"/>
    <col min="1282" max="1282" width="32.5" style="23" customWidth="1"/>
    <col min="1283" max="1283" width="12.5" style="23" customWidth="1"/>
    <col min="1284" max="1284" width="32.5" style="23" customWidth="1"/>
    <col min="1285" max="1288" width="12.5" style="23" customWidth="1"/>
    <col min="1289" max="1536" width="9" style="23"/>
    <col min="1537" max="1537" width="6.25" style="23" customWidth="1"/>
    <col min="1538" max="1538" width="32.5" style="23" customWidth="1"/>
    <col min="1539" max="1539" width="12.5" style="23" customWidth="1"/>
    <col min="1540" max="1540" width="32.5" style="23" customWidth="1"/>
    <col min="1541" max="1544" width="12.5" style="23" customWidth="1"/>
    <col min="1545" max="1792" width="9" style="23"/>
    <col min="1793" max="1793" width="6.25" style="23" customWidth="1"/>
    <col min="1794" max="1794" width="32.5" style="23" customWidth="1"/>
    <col min="1795" max="1795" width="12.5" style="23" customWidth="1"/>
    <col min="1796" max="1796" width="32.5" style="23" customWidth="1"/>
    <col min="1797" max="1800" width="12.5" style="23" customWidth="1"/>
    <col min="1801" max="2048" width="9" style="23"/>
    <col min="2049" max="2049" width="6.25" style="23" customWidth="1"/>
    <col min="2050" max="2050" width="32.5" style="23" customWidth="1"/>
    <col min="2051" max="2051" width="12.5" style="23" customWidth="1"/>
    <col min="2052" max="2052" width="32.5" style="23" customWidth="1"/>
    <col min="2053" max="2056" width="12.5" style="23" customWidth="1"/>
    <col min="2057" max="2304" width="9" style="23"/>
    <col min="2305" max="2305" width="6.25" style="23" customWidth="1"/>
    <col min="2306" max="2306" width="32.5" style="23" customWidth="1"/>
    <col min="2307" max="2307" width="12.5" style="23" customWidth="1"/>
    <col min="2308" max="2308" width="32.5" style="23" customWidth="1"/>
    <col min="2309" max="2312" width="12.5" style="23" customWidth="1"/>
    <col min="2313" max="2560" width="9" style="23"/>
    <col min="2561" max="2561" width="6.25" style="23" customWidth="1"/>
    <col min="2562" max="2562" width="32.5" style="23" customWidth="1"/>
    <col min="2563" max="2563" width="12.5" style="23" customWidth="1"/>
    <col min="2564" max="2564" width="32.5" style="23" customWidth="1"/>
    <col min="2565" max="2568" width="12.5" style="23" customWidth="1"/>
    <col min="2569" max="2816" width="9" style="23"/>
    <col min="2817" max="2817" width="6.25" style="23" customWidth="1"/>
    <col min="2818" max="2818" width="32.5" style="23" customWidth="1"/>
    <col min="2819" max="2819" width="12.5" style="23" customWidth="1"/>
    <col min="2820" max="2820" width="32.5" style="23" customWidth="1"/>
    <col min="2821" max="2824" width="12.5" style="23" customWidth="1"/>
    <col min="2825" max="3072" width="9" style="23"/>
    <col min="3073" max="3073" width="6.25" style="23" customWidth="1"/>
    <col min="3074" max="3074" width="32.5" style="23" customWidth="1"/>
    <col min="3075" max="3075" width="12.5" style="23" customWidth="1"/>
    <col min="3076" max="3076" width="32.5" style="23" customWidth="1"/>
    <col min="3077" max="3080" width="12.5" style="23" customWidth="1"/>
    <col min="3081" max="3328" width="9" style="23"/>
    <col min="3329" max="3329" width="6.25" style="23" customWidth="1"/>
    <col min="3330" max="3330" width="32.5" style="23" customWidth="1"/>
    <col min="3331" max="3331" width="12.5" style="23" customWidth="1"/>
    <col min="3332" max="3332" width="32.5" style="23" customWidth="1"/>
    <col min="3333" max="3336" width="12.5" style="23" customWidth="1"/>
    <col min="3337" max="3584" width="9" style="23"/>
    <col min="3585" max="3585" width="6.25" style="23" customWidth="1"/>
    <col min="3586" max="3586" width="32.5" style="23" customWidth="1"/>
    <col min="3587" max="3587" width="12.5" style="23" customWidth="1"/>
    <col min="3588" max="3588" width="32.5" style="23" customWidth="1"/>
    <col min="3589" max="3592" width="12.5" style="23" customWidth="1"/>
    <col min="3593" max="3840" width="9" style="23"/>
    <col min="3841" max="3841" width="6.25" style="23" customWidth="1"/>
    <col min="3842" max="3842" width="32.5" style="23" customWidth="1"/>
    <col min="3843" max="3843" width="12.5" style="23" customWidth="1"/>
    <col min="3844" max="3844" width="32.5" style="23" customWidth="1"/>
    <col min="3845" max="3848" width="12.5" style="23" customWidth="1"/>
    <col min="3849" max="4096" width="9" style="23"/>
    <col min="4097" max="4097" width="6.25" style="23" customWidth="1"/>
    <col min="4098" max="4098" width="32.5" style="23" customWidth="1"/>
    <col min="4099" max="4099" width="12.5" style="23" customWidth="1"/>
    <col min="4100" max="4100" width="32.5" style="23" customWidth="1"/>
    <col min="4101" max="4104" width="12.5" style="23" customWidth="1"/>
    <col min="4105" max="4352" width="9" style="23"/>
    <col min="4353" max="4353" width="6.25" style="23" customWidth="1"/>
    <col min="4354" max="4354" width="32.5" style="23" customWidth="1"/>
    <col min="4355" max="4355" width="12.5" style="23" customWidth="1"/>
    <col min="4356" max="4356" width="32.5" style="23" customWidth="1"/>
    <col min="4357" max="4360" width="12.5" style="23" customWidth="1"/>
    <col min="4361" max="4608" width="9" style="23"/>
    <col min="4609" max="4609" width="6.25" style="23" customWidth="1"/>
    <col min="4610" max="4610" width="32.5" style="23" customWidth="1"/>
    <col min="4611" max="4611" width="12.5" style="23" customWidth="1"/>
    <col min="4612" max="4612" width="32.5" style="23" customWidth="1"/>
    <col min="4613" max="4616" width="12.5" style="23" customWidth="1"/>
    <col min="4617" max="4864" width="9" style="23"/>
    <col min="4865" max="4865" width="6.25" style="23" customWidth="1"/>
    <col min="4866" max="4866" width="32.5" style="23" customWidth="1"/>
    <col min="4867" max="4867" width="12.5" style="23" customWidth="1"/>
    <col min="4868" max="4868" width="32.5" style="23" customWidth="1"/>
    <col min="4869" max="4872" width="12.5" style="23" customWidth="1"/>
    <col min="4873" max="5120" width="9" style="23"/>
    <col min="5121" max="5121" width="6.25" style="23" customWidth="1"/>
    <col min="5122" max="5122" width="32.5" style="23" customWidth="1"/>
    <col min="5123" max="5123" width="12.5" style="23" customWidth="1"/>
    <col min="5124" max="5124" width="32.5" style="23" customWidth="1"/>
    <col min="5125" max="5128" width="12.5" style="23" customWidth="1"/>
    <col min="5129" max="5376" width="9" style="23"/>
    <col min="5377" max="5377" width="6.25" style="23" customWidth="1"/>
    <col min="5378" max="5378" width="32.5" style="23" customWidth="1"/>
    <col min="5379" max="5379" width="12.5" style="23" customWidth="1"/>
    <col min="5380" max="5380" width="32.5" style="23" customWidth="1"/>
    <col min="5381" max="5384" width="12.5" style="23" customWidth="1"/>
    <col min="5385" max="5632" width="9" style="23"/>
    <col min="5633" max="5633" width="6.25" style="23" customWidth="1"/>
    <col min="5634" max="5634" width="32.5" style="23" customWidth="1"/>
    <col min="5635" max="5635" width="12.5" style="23" customWidth="1"/>
    <col min="5636" max="5636" width="32.5" style="23" customWidth="1"/>
    <col min="5637" max="5640" width="12.5" style="23" customWidth="1"/>
    <col min="5641" max="5888" width="9" style="23"/>
    <col min="5889" max="5889" width="6.25" style="23" customWidth="1"/>
    <col min="5890" max="5890" width="32.5" style="23" customWidth="1"/>
    <col min="5891" max="5891" width="12.5" style="23" customWidth="1"/>
    <col min="5892" max="5892" width="32.5" style="23" customWidth="1"/>
    <col min="5893" max="5896" width="12.5" style="23" customWidth="1"/>
    <col min="5897" max="6144" width="9" style="23"/>
    <col min="6145" max="6145" width="6.25" style="23" customWidth="1"/>
    <col min="6146" max="6146" width="32.5" style="23" customWidth="1"/>
    <col min="6147" max="6147" width="12.5" style="23" customWidth="1"/>
    <col min="6148" max="6148" width="32.5" style="23" customWidth="1"/>
    <col min="6149" max="6152" width="12.5" style="23" customWidth="1"/>
    <col min="6153" max="6400" width="9" style="23"/>
    <col min="6401" max="6401" width="6.25" style="23" customWidth="1"/>
    <col min="6402" max="6402" width="32.5" style="23" customWidth="1"/>
    <col min="6403" max="6403" width="12.5" style="23" customWidth="1"/>
    <col min="6404" max="6404" width="32.5" style="23" customWidth="1"/>
    <col min="6405" max="6408" width="12.5" style="23" customWidth="1"/>
    <col min="6409" max="6656" width="9" style="23"/>
    <col min="6657" max="6657" width="6.25" style="23" customWidth="1"/>
    <col min="6658" max="6658" width="32.5" style="23" customWidth="1"/>
    <col min="6659" max="6659" width="12.5" style="23" customWidth="1"/>
    <col min="6660" max="6660" width="32.5" style="23" customWidth="1"/>
    <col min="6661" max="6664" width="12.5" style="23" customWidth="1"/>
    <col min="6665" max="6912" width="9" style="23"/>
    <col min="6913" max="6913" width="6.25" style="23" customWidth="1"/>
    <col min="6914" max="6914" width="32.5" style="23" customWidth="1"/>
    <col min="6915" max="6915" width="12.5" style="23" customWidth="1"/>
    <col min="6916" max="6916" width="32.5" style="23" customWidth="1"/>
    <col min="6917" max="6920" width="12.5" style="23" customWidth="1"/>
    <col min="6921" max="7168" width="9" style="23"/>
    <col min="7169" max="7169" width="6.25" style="23" customWidth="1"/>
    <col min="7170" max="7170" width="32.5" style="23" customWidth="1"/>
    <col min="7171" max="7171" width="12.5" style="23" customWidth="1"/>
    <col min="7172" max="7172" width="32.5" style="23" customWidth="1"/>
    <col min="7173" max="7176" width="12.5" style="23" customWidth="1"/>
    <col min="7177" max="7424" width="9" style="23"/>
    <col min="7425" max="7425" width="6.25" style="23" customWidth="1"/>
    <col min="7426" max="7426" width="32.5" style="23" customWidth="1"/>
    <col min="7427" max="7427" width="12.5" style="23" customWidth="1"/>
    <col min="7428" max="7428" width="32.5" style="23" customWidth="1"/>
    <col min="7429" max="7432" width="12.5" style="23" customWidth="1"/>
    <col min="7433" max="7680" width="9" style="23"/>
    <col min="7681" max="7681" width="6.25" style="23" customWidth="1"/>
    <col min="7682" max="7682" width="32.5" style="23" customWidth="1"/>
    <col min="7683" max="7683" width="12.5" style="23" customWidth="1"/>
    <col min="7684" max="7684" width="32.5" style="23" customWidth="1"/>
    <col min="7685" max="7688" width="12.5" style="23" customWidth="1"/>
    <col min="7689" max="7936" width="9" style="23"/>
    <col min="7937" max="7937" width="6.25" style="23" customWidth="1"/>
    <col min="7938" max="7938" width="32.5" style="23" customWidth="1"/>
    <col min="7939" max="7939" width="12.5" style="23" customWidth="1"/>
    <col min="7940" max="7940" width="32.5" style="23" customWidth="1"/>
    <col min="7941" max="7944" width="12.5" style="23" customWidth="1"/>
    <col min="7945" max="8192" width="9" style="23"/>
    <col min="8193" max="8193" width="6.25" style="23" customWidth="1"/>
    <col min="8194" max="8194" width="32.5" style="23" customWidth="1"/>
    <col min="8195" max="8195" width="12.5" style="23" customWidth="1"/>
    <col min="8196" max="8196" width="32.5" style="23" customWidth="1"/>
    <col min="8197" max="8200" width="12.5" style="23" customWidth="1"/>
    <col min="8201" max="8448" width="9" style="23"/>
    <col min="8449" max="8449" width="6.25" style="23" customWidth="1"/>
    <col min="8450" max="8450" width="32.5" style="23" customWidth="1"/>
    <col min="8451" max="8451" width="12.5" style="23" customWidth="1"/>
    <col min="8452" max="8452" width="32.5" style="23" customWidth="1"/>
    <col min="8453" max="8456" width="12.5" style="23" customWidth="1"/>
    <col min="8457" max="8704" width="9" style="23"/>
    <col min="8705" max="8705" width="6.25" style="23" customWidth="1"/>
    <col min="8706" max="8706" width="32.5" style="23" customWidth="1"/>
    <col min="8707" max="8707" width="12.5" style="23" customWidth="1"/>
    <col min="8708" max="8708" width="32.5" style="23" customWidth="1"/>
    <col min="8709" max="8712" width="12.5" style="23" customWidth="1"/>
    <col min="8713" max="8960" width="9" style="23"/>
    <col min="8961" max="8961" width="6.25" style="23" customWidth="1"/>
    <col min="8962" max="8962" width="32.5" style="23" customWidth="1"/>
    <col min="8963" max="8963" width="12.5" style="23" customWidth="1"/>
    <col min="8964" max="8964" width="32.5" style="23" customWidth="1"/>
    <col min="8965" max="8968" width="12.5" style="23" customWidth="1"/>
    <col min="8969" max="9216" width="9" style="23"/>
    <col min="9217" max="9217" width="6.25" style="23" customWidth="1"/>
    <col min="9218" max="9218" width="32.5" style="23" customWidth="1"/>
    <col min="9219" max="9219" width="12.5" style="23" customWidth="1"/>
    <col min="9220" max="9220" width="32.5" style="23" customWidth="1"/>
    <col min="9221" max="9224" width="12.5" style="23" customWidth="1"/>
    <col min="9225" max="9472" width="9" style="23"/>
    <col min="9473" max="9473" width="6.25" style="23" customWidth="1"/>
    <col min="9474" max="9474" width="32.5" style="23" customWidth="1"/>
    <col min="9475" max="9475" width="12.5" style="23" customWidth="1"/>
    <col min="9476" max="9476" width="32.5" style="23" customWidth="1"/>
    <col min="9477" max="9480" width="12.5" style="23" customWidth="1"/>
    <col min="9481" max="9728" width="9" style="23"/>
    <col min="9729" max="9729" width="6.25" style="23" customWidth="1"/>
    <col min="9730" max="9730" width="32.5" style="23" customWidth="1"/>
    <col min="9731" max="9731" width="12.5" style="23" customWidth="1"/>
    <col min="9732" max="9732" width="32.5" style="23" customWidth="1"/>
    <col min="9733" max="9736" width="12.5" style="23" customWidth="1"/>
    <col min="9737" max="9984" width="9" style="23"/>
    <col min="9985" max="9985" width="6.25" style="23" customWidth="1"/>
    <col min="9986" max="9986" width="32.5" style="23" customWidth="1"/>
    <col min="9987" max="9987" width="12.5" style="23" customWidth="1"/>
    <col min="9988" max="9988" width="32.5" style="23" customWidth="1"/>
    <col min="9989" max="9992" width="12.5" style="23" customWidth="1"/>
    <col min="9993" max="10240" width="9" style="23"/>
    <col min="10241" max="10241" width="6.25" style="23" customWidth="1"/>
    <col min="10242" max="10242" width="32.5" style="23" customWidth="1"/>
    <col min="10243" max="10243" width="12.5" style="23" customWidth="1"/>
    <col min="10244" max="10244" width="32.5" style="23" customWidth="1"/>
    <col min="10245" max="10248" width="12.5" style="23" customWidth="1"/>
    <col min="10249" max="10496" width="9" style="23"/>
    <col min="10497" max="10497" width="6.25" style="23" customWidth="1"/>
    <col min="10498" max="10498" width="32.5" style="23" customWidth="1"/>
    <col min="10499" max="10499" width="12.5" style="23" customWidth="1"/>
    <col min="10500" max="10500" width="32.5" style="23" customWidth="1"/>
    <col min="10501" max="10504" width="12.5" style="23" customWidth="1"/>
    <col min="10505" max="10752" width="9" style="23"/>
    <col min="10753" max="10753" width="6.25" style="23" customWidth="1"/>
    <col min="10754" max="10754" width="32.5" style="23" customWidth="1"/>
    <col min="10755" max="10755" width="12.5" style="23" customWidth="1"/>
    <col min="10756" max="10756" width="32.5" style="23" customWidth="1"/>
    <col min="10757" max="10760" width="12.5" style="23" customWidth="1"/>
    <col min="10761" max="11008" width="9" style="23"/>
    <col min="11009" max="11009" width="6.25" style="23" customWidth="1"/>
    <col min="11010" max="11010" width="32.5" style="23" customWidth="1"/>
    <col min="11011" max="11011" width="12.5" style="23" customWidth="1"/>
    <col min="11012" max="11012" width="32.5" style="23" customWidth="1"/>
    <col min="11013" max="11016" width="12.5" style="23" customWidth="1"/>
    <col min="11017" max="11264" width="9" style="23"/>
    <col min="11265" max="11265" width="6.25" style="23" customWidth="1"/>
    <col min="11266" max="11266" width="32.5" style="23" customWidth="1"/>
    <col min="11267" max="11267" width="12.5" style="23" customWidth="1"/>
    <col min="11268" max="11268" width="32.5" style="23" customWidth="1"/>
    <col min="11269" max="11272" width="12.5" style="23" customWidth="1"/>
    <col min="11273" max="11520" width="9" style="23"/>
    <col min="11521" max="11521" width="6.25" style="23" customWidth="1"/>
    <col min="11522" max="11522" width="32.5" style="23" customWidth="1"/>
    <col min="11523" max="11523" width="12.5" style="23" customWidth="1"/>
    <col min="11524" max="11524" width="32.5" style="23" customWidth="1"/>
    <col min="11525" max="11528" width="12.5" style="23" customWidth="1"/>
    <col min="11529" max="11776" width="9" style="23"/>
    <col min="11777" max="11777" width="6.25" style="23" customWidth="1"/>
    <col min="11778" max="11778" width="32.5" style="23" customWidth="1"/>
    <col min="11779" max="11779" width="12.5" style="23" customWidth="1"/>
    <col min="11780" max="11780" width="32.5" style="23" customWidth="1"/>
    <col min="11781" max="11784" width="12.5" style="23" customWidth="1"/>
    <col min="11785" max="12032" width="9" style="23"/>
    <col min="12033" max="12033" width="6.25" style="23" customWidth="1"/>
    <col min="12034" max="12034" width="32.5" style="23" customWidth="1"/>
    <col min="12035" max="12035" width="12.5" style="23" customWidth="1"/>
    <col min="12036" max="12036" width="32.5" style="23" customWidth="1"/>
    <col min="12037" max="12040" width="12.5" style="23" customWidth="1"/>
    <col min="12041" max="12288" width="9" style="23"/>
    <col min="12289" max="12289" width="6.25" style="23" customWidth="1"/>
    <col min="12290" max="12290" width="32.5" style="23" customWidth="1"/>
    <col min="12291" max="12291" width="12.5" style="23" customWidth="1"/>
    <col min="12292" max="12292" width="32.5" style="23" customWidth="1"/>
    <col min="12293" max="12296" width="12.5" style="23" customWidth="1"/>
    <col min="12297" max="12544" width="9" style="23"/>
    <col min="12545" max="12545" width="6.25" style="23" customWidth="1"/>
    <col min="12546" max="12546" width="32.5" style="23" customWidth="1"/>
    <col min="12547" max="12547" width="12.5" style="23" customWidth="1"/>
    <col min="12548" max="12548" width="32.5" style="23" customWidth="1"/>
    <col min="12549" max="12552" width="12.5" style="23" customWidth="1"/>
    <col min="12553" max="12800" width="9" style="23"/>
    <col min="12801" max="12801" width="6.25" style="23" customWidth="1"/>
    <col min="12802" max="12802" width="32.5" style="23" customWidth="1"/>
    <col min="12803" max="12803" width="12.5" style="23" customWidth="1"/>
    <col min="12804" max="12804" width="32.5" style="23" customWidth="1"/>
    <col min="12805" max="12808" width="12.5" style="23" customWidth="1"/>
    <col min="12809" max="13056" width="9" style="23"/>
    <col min="13057" max="13057" width="6.25" style="23" customWidth="1"/>
    <col min="13058" max="13058" width="32.5" style="23" customWidth="1"/>
    <col min="13059" max="13059" width="12.5" style="23" customWidth="1"/>
    <col min="13060" max="13060" width="32.5" style="23" customWidth="1"/>
    <col min="13061" max="13064" width="12.5" style="23" customWidth="1"/>
    <col min="13065" max="13312" width="9" style="23"/>
    <col min="13313" max="13313" width="6.25" style="23" customWidth="1"/>
    <col min="13314" max="13314" width="32.5" style="23" customWidth="1"/>
    <col min="13315" max="13315" width="12.5" style="23" customWidth="1"/>
    <col min="13316" max="13316" width="32.5" style="23" customWidth="1"/>
    <col min="13317" max="13320" width="12.5" style="23" customWidth="1"/>
    <col min="13321" max="13568" width="9" style="23"/>
    <col min="13569" max="13569" width="6.25" style="23" customWidth="1"/>
    <col min="13570" max="13570" width="32.5" style="23" customWidth="1"/>
    <col min="13571" max="13571" width="12.5" style="23" customWidth="1"/>
    <col min="13572" max="13572" width="32.5" style="23" customWidth="1"/>
    <col min="13573" max="13576" width="12.5" style="23" customWidth="1"/>
    <col min="13577" max="13824" width="9" style="23"/>
    <col min="13825" max="13825" width="6.25" style="23" customWidth="1"/>
    <col min="13826" max="13826" width="32.5" style="23" customWidth="1"/>
    <col min="13827" max="13827" width="12.5" style="23" customWidth="1"/>
    <col min="13828" max="13828" width="32.5" style="23" customWidth="1"/>
    <col min="13829" max="13832" width="12.5" style="23" customWidth="1"/>
    <col min="13833" max="14080" width="9" style="23"/>
    <col min="14081" max="14081" width="6.25" style="23" customWidth="1"/>
    <col min="14082" max="14082" width="32.5" style="23" customWidth="1"/>
    <col min="14083" max="14083" width="12.5" style="23" customWidth="1"/>
    <col min="14084" max="14084" width="32.5" style="23" customWidth="1"/>
    <col min="14085" max="14088" width="12.5" style="23" customWidth="1"/>
    <col min="14089" max="14336" width="9" style="23"/>
    <col min="14337" max="14337" width="6.25" style="23" customWidth="1"/>
    <col min="14338" max="14338" width="32.5" style="23" customWidth="1"/>
    <col min="14339" max="14339" width="12.5" style="23" customWidth="1"/>
    <col min="14340" max="14340" width="32.5" style="23" customWidth="1"/>
    <col min="14341" max="14344" width="12.5" style="23" customWidth="1"/>
    <col min="14345" max="14592" width="9" style="23"/>
    <col min="14593" max="14593" width="6.25" style="23" customWidth="1"/>
    <col min="14594" max="14594" width="32.5" style="23" customWidth="1"/>
    <col min="14595" max="14595" width="12.5" style="23" customWidth="1"/>
    <col min="14596" max="14596" width="32.5" style="23" customWidth="1"/>
    <col min="14597" max="14600" width="12.5" style="23" customWidth="1"/>
    <col min="14601" max="14848" width="9" style="23"/>
    <col min="14849" max="14849" width="6.25" style="23" customWidth="1"/>
    <col min="14850" max="14850" width="32.5" style="23" customWidth="1"/>
    <col min="14851" max="14851" width="12.5" style="23" customWidth="1"/>
    <col min="14852" max="14852" width="32.5" style="23" customWidth="1"/>
    <col min="14853" max="14856" width="12.5" style="23" customWidth="1"/>
    <col min="14857" max="15104" width="9" style="23"/>
    <col min="15105" max="15105" width="6.25" style="23" customWidth="1"/>
    <col min="15106" max="15106" width="32.5" style="23" customWidth="1"/>
    <col min="15107" max="15107" width="12.5" style="23" customWidth="1"/>
    <col min="15108" max="15108" width="32.5" style="23" customWidth="1"/>
    <col min="15109" max="15112" width="12.5" style="23" customWidth="1"/>
    <col min="15113" max="15360" width="9" style="23"/>
    <col min="15361" max="15361" width="6.25" style="23" customWidth="1"/>
    <col min="15362" max="15362" width="32.5" style="23" customWidth="1"/>
    <col min="15363" max="15363" width="12.5" style="23" customWidth="1"/>
    <col min="15364" max="15364" width="32.5" style="23" customWidth="1"/>
    <col min="15365" max="15368" width="12.5" style="23" customWidth="1"/>
    <col min="15369" max="15616" width="9" style="23"/>
    <col min="15617" max="15617" width="6.25" style="23" customWidth="1"/>
    <col min="15618" max="15618" width="32.5" style="23" customWidth="1"/>
    <col min="15619" max="15619" width="12.5" style="23" customWidth="1"/>
    <col min="15620" max="15620" width="32.5" style="23" customWidth="1"/>
    <col min="15621" max="15624" width="12.5" style="23" customWidth="1"/>
    <col min="15625" max="15872" width="9" style="23"/>
    <col min="15873" max="15873" width="6.25" style="23" customWidth="1"/>
    <col min="15874" max="15874" width="32.5" style="23" customWidth="1"/>
    <col min="15875" max="15875" width="12.5" style="23" customWidth="1"/>
    <col min="15876" max="15876" width="32.5" style="23" customWidth="1"/>
    <col min="15877" max="15880" width="12.5" style="23" customWidth="1"/>
    <col min="15881" max="16128" width="9" style="23"/>
    <col min="16129" max="16129" width="6.25" style="23" customWidth="1"/>
    <col min="16130" max="16130" width="32.5" style="23" customWidth="1"/>
    <col min="16131" max="16131" width="12.5" style="23" customWidth="1"/>
    <col min="16132" max="16132" width="32.5" style="23" customWidth="1"/>
    <col min="16133" max="16136" width="12.5" style="23" customWidth="1"/>
    <col min="16137" max="16384" width="9" style="23"/>
  </cols>
  <sheetData>
    <row r="1" spans="1:8" s="1" customFormat="1" ht="37.5" customHeight="1">
      <c r="A1" s="44" t="s">
        <v>98</v>
      </c>
      <c r="B1" s="45"/>
      <c r="C1" s="45"/>
      <c r="D1" s="45"/>
      <c r="E1" s="45"/>
      <c r="F1" s="45"/>
      <c r="G1" s="46"/>
      <c r="H1" s="45"/>
    </row>
    <row r="2" spans="1:8" s="1" customFormat="1" ht="15" customHeight="1">
      <c r="A2" s="47" t="s">
        <v>0</v>
      </c>
      <c r="B2" s="45"/>
      <c r="C2" s="45"/>
      <c r="D2" s="45"/>
      <c r="E2" s="46" t="s">
        <v>1</v>
      </c>
      <c r="F2" s="45"/>
      <c r="G2" s="46" t="s">
        <v>2</v>
      </c>
      <c r="H2" s="45"/>
    </row>
    <row r="3" spans="1:8" s="1" customFormat="1" ht="15" customHeight="1">
      <c r="A3" s="48" t="s">
        <v>3</v>
      </c>
      <c r="B3" s="48" t="s">
        <v>4</v>
      </c>
      <c r="C3" s="48"/>
      <c r="D3" s="48" t="s">
        <v>6</v>
      </c>
      <c r="E3" s="48" t="s">
        <v>66</v>
      </c>
      <c r="F3" s="48" t="s">
        <v>67</v>
      </c>
      <c r="G3" s="48" t="s">
        <v>69</v>
      </c>
      <c r="H3" s="48" t="s">
        <v>70</v>
      </c>
    </row>
    <row r="4" spans="1:8" s="1" customFormat="1" ht="30" customHeight="1">
      <c r="A4" s="48" t="s">
        <v>7</v>
      </c>
      <c r="B4" s="3" t="s">
        <v>8</v>
      </c>
      <c r="C4" s="3" t="s">
        <v>99</v>
      </c>
      <c r="D4" s="3" t="s">
        <v>8</v>
      </c>
      <c r="E4" s="3" t="s">
        <v>58</v>
      </c>
      <c r="F4" s="3" t="s">
        <v>100</v>
      </c>
      <c r="G4" s="3" t="s">
        <v>101</v>
      </c>
      <c r="H4" s="3" t="s">
        <v>102</v>
      </c>
    </row>
    <row r="5" spans="1:8" s="1" customFormat="1" ht="15" customHeight="1">
      <c r="A5" s="3" t="s">
        <v>7</v>
      </c>
      <c r="B5" s="4">
        <v>1</v>
      </c>
      <c r="C5" s="4">
        <v>2</v>
      </c>
      <c r="D5" s="4">
        <v>3</v>
      </c>
      <c r="E5" s="4">
        <v>4</v>
      </c>
      <c r="F5" s="4">
        <v>5</v>
      </c>
      <c r="G5" s="4">
        <v>6</v>
      </c>
      <c r="H5" s="4">
        <v>7</v>
      </c>
    </row>
    <row r="6" spans="1:8" ht="15" customHeight="1">
      <c r="A6" s="20">
        <v>1</v>
      </c>
      <c r="B6" s="28" t="s">
        <v>103</v>
      </c>
      <c r="C6" s="29">
        <v>90959856.730000004</v>
      </c>
      <c r="D6" s="28" t="s">
        <v>11</v>
      </c>
      <c r="E6" s="29"/>
      <c r="F6" s="29"/>
      <c r="G6" s="29"/>
      <c r="H6" s="29"/>
    </row>
    <row r="7" spans="1:8" ht="15" customHeight="1">
      <c r="A7" s="20">
        <v>2</v>
      </c>
      <c r="B7" s="28" t="s">
        <v>104</v>
      </c>
      <c r="C7" s="29"/>
      <c r="D7" s="28" t="s">
        <v>13</v>
      </c>
      <c r="E7" s="29"/>
      <c r="F7" s="29"/>
      <c r="G7" s="29"/>
      <c r="H7" s="29"/>
    </row>
    <row r="8" spans="1:8" ht="15" customHeight="1">
      <c r="A8" s="20">
        <v>3</v>
      </c>
      <c r="B8" s="28" t="s">
        <v>105</v>
      </c>
      <c r="C8" s="29"/>
      <c r="D8" s="28" t="s">
        <v>15</v>
      </c>
      <c r="E8" s="29"/>
      <c r="F8" s="29"/>
      <c r="G8" s="29"/>
      <c r="H8" s="29"/>
    </row>
    <row r="9" spans="1:8" ht="15" customHeight="1">
      <c r="A9" s="20">
        <v>4</v>
      </c>
      <c r="B9" s="28"/>
      <c r="C9" s="29"/>
      <c r="D9" s="28" t="s">
        <v>17</v>
      </c>
      <c r="E9" s="29"/>
      <c r="F9" s="29"/>
      <c r="G9" s="29"/>
      <c r="H9" s="29"/>
    </row>
    <row r="10" spans="1:8" ht="15" customHeight="1">
      <c r="A10" s="20">
        <v>5</v>
      </c>
      <c r="B10" s="28"/>
      <c r="C10" s="29"/>
      <c r="D10" s="28" t="s">
        <v>19</v>
      </c>
      <c r="E10" s="29"/>
      <c r="F10" s="29"/>
      <c r="G10" s="29"/>
      <c r="H10" s="29"/>
    </row>
    <row r="11" spans="1:8" ht="15" customHeight="1">
      <c r="A11" s="20">
        <v>6</v>
      </c>
      <c r="B11" s="28"/>
      <c r="C11" s="29"/>
      <c r="D11" s="28" t="s">
        <v>21</v>
      </c>
      <c r="E11" s="29"/>
      <c r="F11" s="29"/>
      <c r="G11" s="29"/>
      <c r="H11" s="29"/>
    </row>
    <row r="12" spans="1:8" ht="15" customHeight="1">
      <c r="A12" s="20">
        <v>7</v>
      </c>
      <c r="B12" s="28"/>
      <c r="C12" s="29"/>
      <c r="D12" s="28" t="s">
        <v>23</v>
      </c>
      <c r="E12" s="29"/>
      <c r="F12" s="29"/>
      <c r="G12" s="29"/>
      <c r="H12" s="29"/>
    </row>
    <row r="13" spans="1:8" ht="15" customHeight="1">
      <c r="A13" s="20">
        <v>8</v>
      </c>
      <c r="B13" s="28"/>
      <c r="C13" s="29"/>
      <c r="D13" s="28" t="s">
        <v>25</v>
      </c>
      <c r="E13" s="29"/>
      <c r="F13" s="29"/>
      <c r="G13" s="29"/>
      <c r="H13" s="29"/>
    </row>
    <row r="14" spans="1:8" ht="15" customHeight="1">
      <c r="A14" s="20">
        <v>9</v>
      </c>
      <c r="B14" s="28"/>
      <c r="C14" s="29"/>
      <c r="D14" s="28" t="s">
        <v>27</v>
      </c>
      <c r="E14" s="29"/>
      <c r="F14" s="29"/>
      <c r="G14" s="29"/>
      <c r="H14" s="29"/>
    </row>
    <row r="15" spans="1:8" ht="15" customHeight="1">
      <c r="A15" s="20">
        <v>10</v>
      </c>
      <c r="B15" s="28"/>
      <c r="C15" s="29"/>
      <c r="D15" s="28" t="s">
        <v>28</v>
      </c>
      <c r="E15" s="29"/>
      <c r="F15" s="29"/>
      <c r="G15" s="29"/>
      <c r="H15" s="29"/>
    </row>
    <row r="16" spans="1:8" ht="15" customHeight="1">
      <c r="A16" s="20">
        <v>11</v>
      </c>
      <c r="B16" s="28"/>
      <c r="C16" s="29"/>
      <c r="D16" s="28" t="s">
        <v>29</v>
      </c>
      <c r="E16" s="29">
        <v>938000</v>
      </c>
      <c r="F16" s="29">
        <v>938000</v>
      </c>
      <c r="G16" s="29"/>
      <c r="H16" s="29"/>
    </row>
    <row r="17" spans="1:8" ht="15" customHeight="1">
      <c r="A17" s="20">
        <v>12</v>
      </c>
      <c r="B17" s="28"/>
      <c r="C17" s="29"/>
      <c r="D17" s="28" t="s">
        <v>30</v>
      </c>
      <c r="E17" s="37">
        <v>3456562.43</v>
      </c>
      <c r="F17" s="37">
        <v>3456562.43</v>
      </c>
      <c r="G17" s="29"/>
      <c r="H17" s="29"/>
    </row>
    <row r="18" spans="1:8" ht="15" customHeight="1">
      <c r="A18" s="20">
        <v>13</v>
      </c>
      <c r="B18" s="28"/>
      <c r="C18" s="29"/>
      <c r="D18" s="28" t="s">
        <v>31</v>
      </c>
      <c r="E18" s="7">
        <v>93456148.730000004</v>
      </c>
      <c r="F18" s="7">
        <v>93456148.730000004</v>
      </c>
      <c r="G18" s="29"/>
      <c r="H18" s="29"/>
    </row>
    <row r="19" spans="1:8" ht="15" customHeight="1">
      <c r="A19" s="20">
        <v>14</v>
      </c>
      <c r="B19" s="28"/>
      <c r="C19" s="29"/>
      <c r="D19" s="28" t="s">
        <v>32</v>
      </c>
      <c r="E19" s="29"/>
      <c r="F19" s="29"/>
      <c r="G19" s="29"/>
      <c r="H19" s="29"/>
    </row>
    <row r="20" spans="1:8" ht="15" customHeight="1">
      <c r="A20" s="20">
        <v>15</v>
      </c>
      <c r="B20" s="28"/>
      <c r="C20" s="29"/>
      <c r="D20" s="28" t="s">
        <v>33</v>
      </c>
      <c r="E20" s="29"/>
      <c r="F20" s="29"/>
      <c r="G20" s="29"/>
      <c r="H20" s="29"/>
    </row>
    <row r="21" spans="1:8" ht="15" customHeight="1">
      <c r="A21" s="20">
        <v>16</v>
      </c>
      <c r="B21" s="28"/>
      <c r="C21" s="29"/>
      <c r="D21" s="28" t="s">
        <v>34</v>
      </c>
      <c r="E21" s="29"/>
      <c r="F21" s="29"/>
      <c r="G21" s="29"/>
      <c r="H21" s="29"/>
    </row>
    <row r="22" spans="1:8" ht="15" customHeight="1">
      <c r="A22" s="20">
        <v>17</v>
      </c>
      <c r="B22" s="28"/>
      <c r="C22" s="29"/>
      <c r="D22" s="28" t="s">
        <v>35</v>
      </c>
      <c r="E22" s="29"/>
      <c r="F22" s="29"/>
      <c r="G22" s="29"/>
      <c r="H22" s="29"/>
    </row>
    <row r="23" spans="1:8" ht="15" customHeight="1">
      <c r="A23" s="20">
        <v>18</v>
      </c>
      <c r="B23" s="28"/>
      <c r="C23" s="29"/>
      <c r="D23" s="28" t="s">
        <v>36</v>
      </c>
      <c r="E23" s="29"/>
      <c r="F23" s="29"/>
      <c r="G23" s="29"/>
      <c r="H23" s="29"/>
    </row>
    <row r="24" spans="1:8" ht="15" customHeight="1">
      <c r="A24" s="20">
        <v>19</v>
      </c>
      <c r="B24" s="28"/>
      <c r="C24" s="29"/>
      <c r="D24" s="28" t="s">
        <v>37</v>
      </c>
      <c r="E24" s="29"/>
      <c r="F24" s="29"/>
      <c r="G24" s="29"/>
      <c r="H24" s="29"/>
    </row>
    <row r="25" spans="1:8" ht="15" customHeight="1">
      <c r="A25" s="20">
        <v>20</v>
      </c>
      <c r="B25" s="28"/>
      <c r="C25" s="29"/>
      <c r="D25" s="28" t="s">
        <v>38</v>
      </c>
      <c r="E25" s="29">
        <v>541692</v>
      </c>
      <c r="F25" s="29">
        <v>541692</v>
      </c>
      <c r="G25" s="29"/>
      <c r="H25" s="29"/>
    </row>
    <row r="26" spans="1:8" ht="15" customHeight="1">
      <c r="A26" s="20">
        <v>21</v>
      </c>
      <c r="B26" s="28"/>
      <c r="C26" s="29"/>
      <c r="D26" s="28" t="s">
        <v>39</v>
      </c>
      <c r="E26" s="29"/>
      <c r="F26" s="29"/>
      <c r="G26" s="29"/>
      <c r="H26" s="29"/>
    </row>
    <row r="27" spans="1:8" ht="15" customHeight="1">
      <c r="A27" s="20">
        <v>22</v>
      </c>
      <c r="B27" s="28"/>
      <c r="C27" s="29"/>
      <c r="D27" s="28" t="s">
        <v>40</v>
      </c>
      <c r="E27" s="29"/>
      <c r="F27" s="29"/>
      <c r="G27" s="29"/>
      <c r="H27" s="29"/>
    </row>
    <row r="28" spans="1:8" ht="15" customHeight="1">
      <c r="A28" s="20">
        <v>23</v>
      </c>
      <c r="B28" s="28"/>
      <c r="C28" s="29"/>
      <c r="D28" s="28" t="s">
        <v>41</v>
      </c>
      <c r="E28" s="29"/>
      <c r="F28" s="29"/>
      <c r="G28" s="29"/>
      <c r="H28" s="29"/>
    </row>
    <row r="29" spans="1:8" ht="15" customHeight="1">
      <c r="A29" s="20">
        <v>24</v>
      </c>
      <c r="B29" s="28"/>
      <c r="C29" s="29"/>
      <c r="D29" s="28" t="s">
        <v>42</v>
      </c>
      <c r="E29" s="29"/>
      <c r="F29" s="29"/>
      <c r="G29" s="29"/>
      <c r="H29" s="29"/>
    </row>
    <row r="30" spans="1:8" ht="15" customHeight="1">
      <c r="A30" s="20">
        <v>25</v>
      </c>
      <c r="B30" s="28"/>
      <c r="C30" s="29"/>
      <c r="D30" s="28" t="s">
        <v>43</v>
      </c>
      <c r="E30" s="29"/>
      <c r="F30" s="29"/>
      <c r="G30" s="29"/>
      <c r="H30" s="29"/>
    </row>
    <row r="31" spans="1:8" ht="15" customHeight="1">
      <c r="A31" s="20">
        <v>26</v>
      </c>
      <c r="B31" s="28"/>
      <c r="C31" s="29"/>
      <c r="D31" s="28" t="s">
        <v>44</v>
      </c>
      <c r="E31" s="29"/>
      <c r="F31" s="29"/>
      <c r="G31" s="29"/>
      <c r="H31" s="29"/>
    </row>
    <row r="32" spans="1:8" ht="15" customHeight="1">
      <c r="A32" s="20">
        <v>27</v>
      </c>
      <c r="B32" s="28"/>
      <c r="C32" s="29"/>
      <c r="D32" s="28" t="s">
        <v>45</v>
      </c>
      <c r="E32" s="29"/>
      <c r="F32" s="29"/>
      <c r="G32" s="29"/>
      <c r="H32" s="29"/>
    </row>
    <row r="33" spans="1:8" ht="15" customHeight="1">
      <c r="A33" s="20">
        <v>28</v>
      </c>
      <c r="B33" s="28"/>
      <c r="C33" s="29"/>
      <c r="D33" s="28" t="s">
        <v>46</v>
      </c>
      <c r="E33" s="29"/>
      <c r="F33" s="29"/>
      <c r="G33" s="29"/>
      <c r="H33" s="29"/>
    </row>
    <row r="34" spans="1:8" ht="15" customHeight="1">
      <c r="A34" s="20">
        <v>29</v>
      </c>
      <c r="B34" s="28"/>
      <c r="C34" s="29"/>
      <c r="D34" s="28" t="s">
        <v>47</v>
      </c>
      <c r="E34" s="29"/>
      <c r="F34" s="29"/>
      <c r="G34" s="29"/>
      <c r="H34" s="29"/>
    </row>
    <row r="35" spans="1:8" ht="15" customHeight="1">
      <c r="A35" s="20">
        <v>30</v>
      </c>
      <c r="B35" s="28"/>
      <c r="C35" s="29"/>
      <c r="D35" s="28" t="s">
        <v>48</v>
      </c>
      <c r="E35" s="29"/>
      <c r="F35" s="29"/>
      <c r="G35" s="29"/>
      <c r="H35" s="29"/>
    </row>
    <row r="36" spans="1:8" ht="15" customHeight="1">
      <c r="A36" s="20">
        <v>31</v>
      </c>
      <c r="B36" s="28" t="s">
        <v>49</v>
      </c>
      <c r="C36" s="29">
        <v>90959856.730000004</v>
      </c>
      <c r="D36" s="28" t="s">
        <v>50</v>
      </c>
      <c r="E36" s="29">
        <f>SUM(E16:E35)</f>
        <v>98392403.159999996</v>
      </c>
      <c r="F36" s="29">
        <f>SUM(F5:F35)</f>
        <v>98392408.159999996</v>
      </c>
      <c r="G36" s="29"/>
      <c r="H36" s="29"/>
    </row>
    <row r="37" spans="1:8" ht="15" customHeight="1">
      <c r="A37" s="20">
        <v>32</v>
      </c>
      <c r="B37" s="28" t="s">
        <v>106</v>
      </c>
      <c r="C37" s="37">
        <v>7432546.4299999997</v>
      </c>
      <c r="D37" s="28" t="s">
        <v>107</v>
      </c>
      <c r="E37" s="29"/>
      <c r="F37" s="29"/>
      <c r="G37" s="29"/>
      <c r="H37" s="29"/>
    </row>
    <row r="38" spans="1:8" ht="15" customHeight="1">
      <c r="A38" s="20">
        <v>33</v>
      </c>
      <c r="B38" s="28" t="s">
        <v>103</v>
      </c>
      <c r="C38" s="37">
        <v>7432546.4299999997</v>
      </c>
      <c r="D38" s="28"/>
      <c r="E38" s="29"/>
      <c r="F38" s="29"/>
      <c r="G38" s="29"/>
      <c r="H38" s="29"/>
    </row>
    <row r="39" spans="1:8" ht="15" customHeight="1">
      <c r="A39" s="20">
        <v>34</v>
      </c>
      <c r="B39" s="28" t="s">
        <v>104</v>
      </c>
      <c r="C39" s="29"/>
      <c r="D39" s="28"/>
      <c r="E39" s="29"/>
      <c r="F39" s="29"/>
      <c r="G39" s="29"/>
      <c r="H39" s="29"/>
    </row>
    <row r="40" spans="1:8" ht="15" customHeight="1">
      <c r="A40" s="20">
        <v>35</v>
      </c>
      <c r="B40" s="28" t="s">
        <v>105</v>
      </c>
      <c r="C40" s="29"/>
      <c r="D40" s="28"/>
      <c r="E40" s="29"/>
      <c r="F40" s="29"/>
      <c r="G40" s="29"/>
      <c r="H40" s="29"/>
    </row>
    <row r="41" spans="1:8" ht="15" customHeight="1">
      <c r="A41" s="20">
        <v>36</v>
      </c>
      <c r="B41" s="28" t="s">
        <v>53</v>
      </c>
      <c r="C41" s="22">
        <f>C36+C37</f>
        <v>98392403.159999996</v>
      </c>
      <c r="D41" s="28" t="s">
        <v>54</v>
      </c>
      <c r="E41" s="22">
        <f>SUM(E36:E40)</f>
        <v>98392403.159999996</v>
      </c>
      <c r="F41" s="22">
        <f>SUM(F36:F40)</f>
        <v>98392408.159999996</v>
      </c>
      <c r="G41" s="29"/>
      <c r="H41" s="29"/>
    </row>
  </sheetData>
  <mergeCells count="7">
    <mergeCell ref="A1:H1"/>
    <mergeCell ref="A2:D2"/>
    <mergeCell ref="E2:F2"/>
    <mergeCell ref="G2:H2"/>
    <mergeCell ref="A3:A4"/>
    <mergeCell ref="B3:C3"/>
    <mergeCell ref="D3:H3"/>
  </mergeCells>
  <phoneticPr fontId="2" type="noConversion"/>
  <pageMargins left="0.7" right="0.7" top="0.75" bottom="0.75" header="0.3" footer="0.3"/>
  <ignoredErrors>
    <ignoredError sqref="E36:F36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I29"/>
  <sheetViews>
    <sheetView topLeftCell="A8" workbookViewId="0">
      <selection activeCell="C24" sqref="C24"/>
    </sheetView>
  </sheetViews>
  <sheetFormatPr defaultRowHeight="15" customHeight="1"/>
  <cols>
    <col min="1" max="1" width="6.25" style="25" customWidth="1"/>
    <col min="2" max="2" width="14.375" style="26" customWidth="1"/>
    <col min="3" max="3" width="25" style="26" customWidth="1"/>
    <col min="4" max="4" width="20" style="27" customWidth="1"/>
    <col min="5" max="7" width="10" style="27" customWidth="1"/>
    <col min="8" max="8" width="20" style="27" customWidth="1"/>
    <col min="9" max="225" width="9" style="23"/>
    <col min="226" max="226" width="6.25" style="23" customWidth="1"/>
    <col min="227" max="227" width="14.375" style="23" customWidth="1"/>
    <col min="228" max="228" width="25" style="23" customWidth="1"/>
    <col min="229" max="229" width="20" style="23" customWidth="1"/>
    <col min="230" max="232" width="10" style="23" customWidth="1"/>
    <col min="233" max="233" width="20" style="23" customWidth="1"/>
    <col min="234" max="481" width="9" style="23"/>
    <col min="482" max="482" width="6.25" style="23" customWidth="1"/>
    <col min="483" max="483" width="14.375" style="23" customWidth="1"/>
    <col min="484" max="484" width="25" style="23" customWidth="1"/>
    <col min="485" max="485" width="20" style="23" customWidth="1"/>
    <col min="486" max="488" width="10" style="23" customWidth="1"/>
    <col min="489" max="489" width="20" style="23" customWidth="1"/>
    <col min="490" max="737" width="9" style="23"/>
    <col min="738" max="738" width="6.25" style="23" customWidth="1"/>
    <col min="739" max="739" width="14.375" style="23" customWidth="1"/>
    <col min="740" max="740" width="25" style="23" customWidth="1"/>
    <col min="741" max="741" width="20" style="23" customWidth="1"/>
    <col min="742" max="744" width="10" style="23" customWidth="1"/>
    <col min="745" max="745" width="20" style="23" customWidth="1"/>
    <col min="746" max="993" width="9" style="23"/>
    <col min="994" max="994" width="6.25" style="23" customWidth="1"/>
    <col min="995" max="995" width="14.375" style="23" customWidth="1"/>
    <col min="996" max="996" width="25" style="23" customWidth="1"/>
    <col min="997" max="997" width="20" style="23" customWidth="1"/>
    <col min="998" max="1000" width="10" style="23" customWidth="1"/>
    <col min="1001" max="1001" width="20" style="23" customWidth="1"/>
    <col min="1002" max="1249" width="9" style="23"/>
    <col min="1250" max="1250" width="6.25" style="23" customWidth="1"/>
    <col min="1251" max="1251" width="14.375" style="23" customWidth="1"/>
    <col min="1252" max="1252" width="25" style="23" customWidth="1"/>
    <col min="1253" max="1253" width="20" style="23" customWidth="1"/>
    <col min="1254" max="1256" width="10" style="23" customWidth="1"/>
    <col min="1257" max="1257" width="20" style="23" customWidth="1"/>
    <col min="1258" max="1505" width="9" style="23"/>
    <col min="1506" max="1506" width="6.25" style="23" customWidth="1"/>
    <col min="1507" max="1507" width="14.375" style="23" customWidth="1"/>
    <col min="1508" max="1508" width="25" style="23" customWidth="1"/>
    <col min="1509" max="1509" width="20" style="23" customWidth="1"/>
    <col min="1510" max="1512" width="10" style="23" customWidth="1"/>
    <col min="1513" max="1513" width="20" style="23" customWidth="1"/>
    <col min="1514" max="1761" width="9" style="23"/>
    <col min="1762" max="1762" width="6.25" style="23" customWidth="1"/>
    <col min="1763" max="1763" width="14.375" style="23" customWidth="1"/>
    <col min="1764" max="1764" width="25" style="23" customWidth="1"/>
    <col min="1765" max="1765" width="20" style="23" customWidth="1"/>
    <col min="1766" max="1768" width="10" style="23" customWidth="1"/>
    <col min="1769" max="1769" width="20" style="23" customWidth="1"/>
    <col min="1770" max="2017" width="9" style="23"/>
    <col min="2018" max="2018" width="6.25" style="23" customWidth="1"/>
    <col min="2019" max="2019" width="14.375" style="23" customWidth="1"/>
    <col min="2020" max="2020" width="25" style="23" customWidth="1"/>
    <col min="2021" max="2021" width="20" style="23" customWidth="1"/>
    <col min="2022" max="2024" width="10" style="23" customWidth="1"/>
    <col min="2025" max="2025" width="20" style="23" customWidth="1"/>
    <col min="2026" max="2273" width="9" style="23"/>
    <col min="2274" max="2274" width="6.25" style="23" customWidth="1"/>
    <col min="2275" max="2275" width="14.375" style="23" customWidth="1"/>
    <col min="2276" max="2276" width="25" style="23" customWidth="1"/>
    <col min="2277" max="2277" width="20" style="23" customWidth="1"/>
    <col min="2278" max="2280" width="10" style="23" customWidth="1"/>
    <col min="2281" max="2281" width="20" style="23" customWidth="1"/>
    <col min="2282" max="2529" width="9" style="23"/>
    <col min="2530" max="2530" width="6.25" style="23" customWidth="1"/>
    <col min="2531" max="2531" width="14.375" style="23" customWidth="1"/>
    <col min="2532" max="2532" width="25" style="23" customWidth="1"/>
    <col min="2533" max="2533" width="20" style="23" customWidth="1"/>
    <col min="2534" max="2536" width="10" style="23" customWidth="1"/>
    <col min="2537" max="2537" width="20" style="23" customWidth="1"/>
    <col min="2538" max="2785" width="9" style="23"/>
    <col min="2786" max="2786" width="6.25" style="23" customWidth="1"/>
    <col min="2787" max="2787" width="14.375" style="23" customWidth="1"/>
    <col min="2788" max="2788" width="25" style="23" customWidth="1"/>
    <col min="2789" max="2789" width="20" style="23" customWidth="1"/>
    <col min="2790" max="2792" width="10" style="23" customWidth="1"/>
    <col min="2793" max="2793" width="20" style="23" customWidth="1"/>
    <col min="2794" max="3041" width="9" style="23"/>
    <col min="3042" max="3042" width="6.25" style="23" customWidth="1"/>
    <col min="3043" max="3043" width="14.375" style="23" customWidth="1"/>
    <col min="3044" max="3044" width="25" style="23" customWidth="1"/>
    <col min="3045" max="3045" width="20" style="23" customWidth="1"/>
    <col min="3046" max="3048" width="10" style="23" customWidth="1"/>
    <col min="3049" max="3049" width="20" style="23" customWidth="1"/>
    <col min="3050" max="3297" width="9" style="23"/>
    <col min="3298" max="3298" width="6.25" style="23" customWidth="1"/>
    <col min="3299" max="3299" width="14.375" style="23" customWidth="1"/>
    <col min="3300" max="3300" width="25" style="23" customWidth="1"/>
    <col min="3301" max="3301" width="20" style="23" customWidth="1"/>
    <col min="3302" max="3304" width="10" style="23" customWidth="1"/>
    <col min="3305" max="3305" width="20" style="23" customWidth="1"/>
    <col min="3306" max="3553" width="9" style="23"/>
    <col min="3554" max="3554" width="6.25" style="23" customWidth="1"/>
    <col min="3555" max="3555" width="14.375" style="23" customWidth="1"/>
    <col min="3556" max="3556" width="25" style="23" customWidth="1"/>
    <col min="3557" max="3557" width="20" style="23" customWidth="1"/>
    <col min="3558" max="3560" width="10" style="23" customWidth="1"/>
    <col min="3561" max="3561" width="20" style="23" customWidth="1"/>
    <col min="3562" max="3809" width="9" style="23"/>
    <col min="3810" max="3810" width="6.25" style="23" customWidth="1"/>
    <col min="3811" max="3811" width="14.375" style="23" customWidth="1"/>
    <col min="3812" max="3812" width="25" style="23" customWidth="1"/>
    <col min="3813" max="3813" width="20" style="23" customWidth="1"/>
    <col min="3814" max="3816" width="10" style="23" customWidth="1"/>
    <col min="3817" max="3817" width="20" style="23" customWidth="1"/>
    <col min="3818" max="4065" width="9" style="23"/>
    <col min="4066" max="4066" width="6.25" style="23" customWidth="1"/>
    <col min="4067" max="4067" width="14.375" style="23" customWidth="1"/>
    <col min="4068" max="4068" width="25" style="23" customWidth="1"/>
    <col min="4069" max="4069" width="20" style="23" customWidth="1"/>
    <col min="4070" max="4072" width="10" style="23" customWidth="1"/>
    <col min="4073" max="4073" width="20" style="23" customWidth="1"/>
    <col min="4074" max="4321" width="9" style="23"/>
    <col min="4322" max="4322" width="6.25" style="23" customWidth="1"/>
    <col min="4323" max="4323" width="14.375" style="23" customWidth="1"/>
    <col min="4324" max="4324" width="25" style="23" customWidth="1"/>
    <col min="4325" max="4325" width="20" style="23" customWidth="1"/>
    <col min="4326" max="4328" width="10" style="23" customWidth="1"/>
    <col min="4329" max="4329" width="20" style="23" customWidth="1"/>
    <col min="4330" max="4577" width="9" style="23"/>
    <col min="4578" max="4578" width="6.25" style="23" customWidth="1"/>
    <col min="4579" max="4579" width="14.375" style="23" customWidth="1"/>
    <col min="4580" max="4580" width="25" style="23" customWidth="1"/>
    <col min="4581" max="4581" width="20" style="23" customWidth="1"/>
    <col min="4582" max="4584" width="10" style="23" customWidth="1"/>
    <col min="4585" max="4585" width="20" style="23" customWidth="1"/>
    <col min="4586" max="4833" width="9" style="23"/>
    <col min="4834" max="4834" width="6.25" style="23" customWidth="1"/>
    <col min="4835" max="4835" width="14.375" style="23" customWidth="1"/>
    <col min="4836" max="4836" width="25" style="23" customWidth="1"/>
    <col min="4837" max="4837" width="20" style="23" customWidth="1"/>
    <col min="4838" max="4840" width="10" style="23" customWidth="1"/>
    <col min="4841" max="4841" width="20" style="23" customWidth="1"/>
    <col min="4842" max="5089" width="9" style="23"/>
    <col min="5090" max="5090" width="6.25" style="23" customWidth="1"/>
    <col min="5091" max="5091" width="14.375" style="23" customWidth="1"/>
    <col min="5092" max="5092" width="25" style="23" customWidth="1"/>
    <col min="5093" max="5093" width="20" style="23" customWidth="1"/>
    <col min="5094" max="5096" width="10" style="23" customWidth="1"/>
    <col min="5097" max="5097" width="20" style="23" customWidth="1"/>
    <col min="5098" max="5345" width="9" style="23"/>
    <col min="5346" max="5346" width="6.25" style="23" customWidth="1"/>
    <col min="5347" max="5347" width="14.375" style="23" customWidth="1"/>
    <col min="5348" max="5348" width="25" style="23" customWidth="1"/>
    <col min="5349" max="5349" width="20" style="23" customWidth="1"/>
    <col min="5350" max="5352" width="10" style="23" customWidth="1"/>
    <col min="5353" max="5353" width="20" style="23" customWidth="1"/>
    <col min="5354" max="5601" width="9" style="23"/>
    <col min="5602" max="5602" width="6.25" style="23" customWidth="1"/>
    <col min="5603" max="5603" width="14.375" style="23" customWidth="1"/>
    <col min="5604" max="5604" width="25" style="23" customWidth="1"/>
    <col min="5605" max="5605" width="20" style="23" customWidth="1"/>
    <col min="5606" max="5608" width="10" style="23" customWidth="1"/>
    <col min="5609" max="5609" width="20" style="23" customWidth="1"/>
    <col min="5610" max="5857" width="9" style="23"/>
    <col min="5858" max="5858" width="6.25" style="23" customWidth="1"/>
    <col min="5859" max="5859" width="14.375" style="23" customWidth="1"/>
    <col min="5860" max="5860" width="25" style="23" customWidth="1"/>
    <col min="5861" max="5861" width="20" style="23" customWidth="1"/>
    <col min="5862" max="5864" width="10" style="23" customWidth="1"/>
    <col min="5865" max="5865" width="20" style="23" customWidth="1"/>
    <col min="5866" max="6113" width="9" style="23"/>
    <col min="6114" max="6114" width="6.25" style="23" customWidth="1"/>
    <col min="6115" max="6115" width="14.375" style="23" customWidth="1"/>
    <col min="6116" max="6116" width="25" style="23" customWidth="1"/>
    <col min="6117" max="6117" width="20" style="23" customWidth="1"/>
    <col min="6118" max="6120" width="10" style="23" customWidth="1"/>
    <col min="6121" max="6121" width="20" style="23" customWidth="1"/>
    <col min="6122" max="6369" width="9" style="23"/>
    <col min="6370" max="6370" width="6.25" style="23" customWidth="1"/>
    <col min="6371" max="6371" width="14.375" style="23" customWidth="1"/>
    <col min="6372" max="6372" width="25" style="23" customWidth="1"/>
    <col min="6373" max="6373" width="20" style="23" customWidth="1"/>
    <col min="6374" max="6376" width="10" style="23" customWidth="1"/>
    <col min="6377" max="6377" width="20" style="23" customWidth="1"/>
    <col min="6378" max="6625" width="9" style="23"/>
    <col min="6626" max="6626" width="6.25" style="23" customWidth="1"/>
    <col min="6627" max="6627" width="14.375" style="23" customWidth="1"/>
    <col min="6628" max="6628" width="25" style="23" customWidth="1"/>
    <col min="6629" max="6629" width="20" style="23" customWidth="1"/>
    <col min="6630" max="6632" width="10" style="23" customWidth="1"/>
    <col min="6633" max="6633" width="20" style="23" customWidth="1"/>
    <col min="6634" max="6881" width="9" style="23"/>
    <col min="6882" max="6882" width="6.25" style="23" customWidth="1"/>
    <col min="6883" max="6883" width="14.375" style="23" customWidth="1"/>
    <col min="6884" max="6884" width="25" style="23" customWidth="1"/>
    <col min="6885" max="6885" width="20" style="23" customWidth="1"/>
    <col min="6886" max="6888" width="10" style="23" customWidth="1"/>
    <col min="6889" max="6889" width="20" style="23" customWidth="1"/>
    <col min="6890" max="7137" width="9" style="23"/>
    <col min="7138" max="7138" width="6.25" style="23" customWidth="1"/>
    <col min="7139" max="7139" width="14.375" style="23" customWidth="1"/>
    <col min="7140" max="7140" width="25" style="23" customWidth="1"/>
    <col min="7141" max="7141" width="20" style="23" customWidth="1"/>
    <col min="7142" max="7144" width="10" style="23" customWidth="1"/>
    <col min="7145" max="7145" width="20" style="23" customWidth="1"/>
    <col min="7146" max="7393" width="9" style="23"/>
    <col min="7394" max="7394" width="6.25" style="23" customWidth="1"/>
    <col min="7395" max="7395" width="14.375" style="23" customWidth="1"/>
    <col min="7396" max="7396" width="25" style="23" customWidth="1"/>
    <col min="7397" max="7397" width="20" style="23" customWidth="1"/>
    <col min="7398" max="7400" width="10" style="23" customWidth="1"/>
    <col min="7401" max="7401" width="20" style="23" customWidth="1"/>
    <col min="7402" max="7649" width="9" style="23"/>
    <col min="7650" max="7650" width="6.25" style="23" customWidth="1"/>
    <col min="7651" max="7651" width="14.375" style="23" customWidth="1"/>
    <col min="7652" max="7652" width="25" style="23" customWidth="1"/>
    <col min="7653" max="7653" width="20" style="23" customWidth="1"/>
    <col min="7654" max="7656" width="10" style="23" customWidth="1"/>
    <col min="7657" max="7657" width="20" style="23" customWidth="1"/>
    <col min="7658" max="7905" width="9" style="23"/>
    <col min="7906" max="7906" width="6.25" style="23" customWidth="1"/>
    <col min="7907" max="7907" width="14.375" style="23" customWidth="1"/>
    <col min="7908" max="7908" width="25" style="23" customWidth="1"/>
    <col min="7909" max="7909" width="20" style="23" customWidth="1"/>
    <col min="7910" max="7912" width="10" style="23" customWidth="1"/>
    <col min="7913" max="7913" width="20" style="23" customWidth="1"/>
    <col min="7914" max="8161" width="9" style="23"/>
    <col min="8162" max="8162" width="6.25" style="23" customWidth="1"/>
    <col min="8163" max="8163" width="14.375" style="23" customWidth="1"/>
    <col min="8164" max="8164" width="25" style="23" customWidth="1"/>
    <col min="8165" max="8165" width="20" style="23" customWidth="1"/>
    <col min="8166" max="8168" width="10" style="23" customWidth="1"/>
    <col min="8169" max="8169" width="20" style="23" customWidth="1"/>
    <col min="8170" max="8417" width="9" style="23"/>
    <col min="8418" max="8418" width="6.25" style="23" customWidth="1"/>
    <col min="8419" max="8419" width="14.375" style="23" customWidth="1"/>
    <col min="8420" max="8420" width="25" style="23" customWidth="1"/>
    <col min="8421" max="8421" width="20" style="23" customWidth="1"/>
    <col min="8422" max="8424" width="10" style="23" customWidth="1"/>
    <col min="8425" max="8425" width="20" style="23" customWidth="1"/>
    <col min="8426" max="8673" width="9" style="23"/>
    <col min="8674" max="8674" width="6.25" style="23" customWidth="1"/>
    <col min="8675" max="8675" width="14.375" style="23" customWidth="1"/>
    <col min="8676" max="8676" width="25" style="23" customWidth="1"/>
    <col min="8677" max="8677" width="20" style="23" customWidth="1"/>
    <col min="8678" max="8680" width="10" style="23" customWidth="1"/>
    <col min="8681" max="8681" width="20" style="23" customWidth="1"/>
    <col min="8682" max="8929" width="9" style="23"/>
    <col min="8930" max="8930" width="6.25" style="23" customWidth="1"/>
    <col min="8931" max="8931" width="14.375" style="23" customWidth="1"/>
    <col min="8932" max="8932" width="25" style="23" customWidth="1"/>
    <col min="8933" max="8933" width="20" style="23" customWidth="1"/>
    <col min="8934" max="8936" width="10" style="23" customWidth="1"/>
    <col min="8937" max="8937" width="20" style="23" customWidth="1"/>
    <col min="8938" max="9185" width="9" style="23"/>
    <col min="9186" max="9186" width="6.25" style="23" customWidth="1"/>
    <col min="9187" max="9187" width="14.375" style="23" customWidth="1"/>
    <col min="9188" max="9188" width="25" style="23" customWidth="1"/>
    <col min="9189" max="9189" width="20" style="23" customWidth="1"/>
    <col min="9190" max="9192" width="10" style="23" customWidth="1"/>
    <col min="9193" max="9193" width="20" style="23" customWidth="1"/>
    <col min="9194" max="9441" width="9" style="23"/>
    <col min="9442" max="9442" width="6.25" style="23" customWidth="1"/>
    <col min="9443" max="9443" width="14.375" style="23" customWidth="1"/>
    <col min="9444" max="9444" width="25" style="23" customWidth="1"/>
    <col min="9445" max="9445" width="20" style="23" customWidth="1"/>
    <col min="9446" max="9448" width="10" style="23" customWidth="1"/>
    <col min="9449" max="9449" width="20" style="23" customWidth="1"/>
    <col min="9450" max="9697" width="9" style="23"/>
    <col min="9698" max="9698" width="6.25" style="23" customWidth="1"/>
    <col min="9699" max="9699" width="14.375" style="23" customWidth="1"/>
    <col min="9700" max="9700" width="25" style="23" customWidth="1"/>
    <col min="9701" max="9701" width="20" style="23" customWidth="1"/>
    <col min="9702" max="9704" width="10" style="23" customWidth="1"/>
    <col min="9705" max="9705" width="20" style="23" customWidth="1"/>
    <col min="9706" max="9953" width="9" style="23"/>
    <col min="9954" max="9954" width="6.25" style="23" customWidth="1"/>
    <col min="9955" max="9955" width="14.375" style="23" customWidth="1"/>
    <col min="9956" max="9956" width="25" style="23" customWidth="1"/>
    <col min="9957" max="9957" width="20" style="23" customWidth="1"/>
    <col min="9958" max="9960" width="10" style="23" customWidth="1"/>
    <col min="9961" max="9961" width="20" style="23" customWidth="1"/>
    <col min="9962" max="10209" width="9" style="23"/>
    <col min="10210" max="10210" width="6.25" style="23" customWidth="1"/>
    <col min="10211" max="10211" width="14.375" style="23" customWidth="1"/>
    <col min="10212" max="10212" width="25" style="23" customWidth="1"/>
    <col min="10213" max="10213" width="20" style="23" customWidth="1"/>
    <col min="10214" max="10216" width="10" style="23" customWidth="1"/>
    <col min="10217" max="10217" width="20" style="23" customWidth="1"/>
    <col min="10218" max="10465" width="9" style="23"/>
    <col min="10466" max="10466" width="6.25" style="23" customWidth="1"/>
    <col min="10467" max="10467" width="14.375" style="23" customWidth="1"/>
    <col min="10468" max="10468" width="25" style="23" customWidth="1"/>
    <col min="10469" max="10469" width="20" style="23" customWidth="1"/>
    <col min="10470" max="10472" width="10" style="23" customWidth="1"/>
    <col min="10473" max="10473" width="20" style="23" customWidth="1"/>
    <col min="10474" max="10721" width="9" style="23"/>
    <col min="10722" max="10722" width="6.25" style="23" customWidth="1"/>
    <col min="10723" max="10723" width="14.375" style="23" customWidth="1"/>
    <col min="10724" max="10724" width="25" style="23" customWidth="1"/>
    <col min="10725" max="10725" width="20" style="23" customWidth="1"/>
    <col min="10726" max="10728" width="10" style="23" customWidth="1"/>
    <col min="10729" max="10729" width="20" style="23" customWidth="1"/>
    <col min="10730" max="10977" width="9" style="23"/>
    <col min="10978" max="10978" width="6.25" style="23" customWidth="1"/>
    <col min="10979" max="10979" width="14.375" style="23" customWidth="1"/>
    <col min="10980" max="10980" width="25" style="23" customWidth="1"/>
    <col min="10981" max="10981" width="20" style="23" customWidth="1"/>
    <col min="10982" max="10984" width="10" style="23" customWidth="1"/>
    <col min="10985" max="10985" width="20" style="23" customWidth="1"/>
    <col min="10986" max="11233" width="9" style="23"/>
    <col min="11234" max="11234" width="6.25" style="23" customWidth="1"/>
    <col min="11235" max="11235" width="14.375" style="23" customWidth="1"/>
    <col min="11236" max="11236" width="25" style="23" customWidth="1"/>
    <col min="11237" max="11237" width="20" style="23" customWidth="1"/>
    <col min="11238" max="11240" width="10" style="23" customWidth="1"/>
    <col min="11241" max="11241" width="20" style="23" customWidth="1"/>
    <col min="11242" max="11489" width="9" style="23"/>
    <col min="11490" max="11490" width="6.25" style="23" customWidth="1"/>
    <col min="11491" max="11491" width="14.375" style="23" customWidth="1"/>
    <col min="11492" max="11492" width="25" style="23" customWidth="1"/>
    <col min="11493" max="11493" width="20" style="23" customWidth="1"/>
    <col min="11494" max="11496" width="10" style="23" customWidth="1"/>
    <col min="11497" max="11497" width="20" style="23" customWidth="1"/>
    <col min="11498" max="11745" width="9" style="23"/>
    <col min="11746" max="11746" width="6.25" style="23" customWidth="1"/>
    <col min="11747" max="11747" width="14.375" style="23" customWidth="1"/>
    <col min="11748" max="11748" width="25" style="23" customWidth="1"/>
    <col min="11749" max="11749" width="20" style="23" customWidth="1"/>
    <col min="11750" max="11752" width="10" style="23" customWidth="1"/>
    <col min="11753" max="11753" width="20" style="23" customWidth="1"/>
    <col min="11754" max="12001" width="9" style="23"/>
    <col min="12002" max="12002" width="6.25" style="23" customWidth="1"/>
    <col min="12003" max="12003" width="14.375" style="23" customWidth="1"/>
    <col min="12004" max="12004" width="25" style="23" customWidth="1"/>
    <col min="12005" max="12005" width="20" style="23" customWidth="1"/>
    <col min="12006" max="12008" width="10" style="23" customWidth="1"/>
    <col min="12009" max="12009" width="20" style="23" customWidth="1"/>
    <col min="12010" max="12257" width="9" style="23"/>
    <col min="12258" max="12258" width="6.25" style="23" customWidth="1"/>
    <col min="12259" max="12259" width="14.375" style="23" customWidth="1"/>
    <col min="12260" max="12260" width="25" style="23" customWidth="1"/>
    <col min="12261" max="12261" width="20" style="23" customWidth="1"/>
    <col min="12262" max="12264" width="10" style="23" customWidth="1"/>
    <col min="12265" max="12265" width="20" style="23" customWidth="1"/>
    <col min="12266" max="12513" width="9" style="23"/>
    <col min="12514" max="12514" width="6.25" style="23" customWidth="1"/>
    <col min="12515" max="12515" width="14.375" style="23" customWidth="1"/>
    <col min="12516" max="12516" width="25" style="23" customWidth="1"/>
    <col min="12517" max="12517" width="20" style="23" customWidth="1"/>
    <col min="12518" max="12520" width="10" style="23" customWidth="1"/>
    <col min="12521" max="12521" width="20" style="23" customWidth="1"/>
    <col min="12522" max="12769" width="9" style="23"/>
    <col min="12770" max="12770" width="6.25" style="23" customWidth="1"/>
    <col min="12771" max="12771" width="14.375" style="23" customWidth="1"/>
    <col min="12772" max="12772" width="25" style="23" customWidth="1"/>
    <col min="12773" max="12773" width="20" style="23" customWidth="1"/>
    <col min="12774" max="12776" width="10" style="23" customWidth="1"/>
    <col min="12777" max="12777" width="20" style="23" customWidth="1"/>
    <col min="12778" max="13025" width="9" style="23"/>
    <col min="13026" max="13026" width="6.25" style="23" customWidth="1"/>
    <col min="13027" max="13027" width="14.375" style="23" customWidth="1"/>
    <col min="13028" max="13028" width="25" style="23" customWidth="1"/>
    <col min="13029" max="13029" width="20" style="23" customWidth="1"/>
    <col min="13030" max="13032" width="10" style="23" customWidth="1"/>
    <col min="13033" max="13033" width="20" style="23" customWidth="1"/>
    <col min="13034" max="13281" width="9" style="23"/>
    <col min="13282" max="13282" width="6.25" style="23" customWidth="1"/>
    <col min="13283" max="13283" width="14.375" style="23" customWidth="1"/>
    <col min="13284" max="13284" width="25" style="23" customWidth="1"/>
    <col min="13285" max="13285" width="20" style="23" customWidth="1"/>
    <col min="13286" max="13288" width="10" style="23" customWidth="1"/>
    <col min="13289" max="13289" width="20" style="23" customWidth="1"/>
    <col min="13290" max="13537" width="9" style="23"/>
    <col min="13538" max="13538" width="6.25" style="23" customWidth="1"/>
    <col min="13539" max="13539" width="14.375" style="23" customWidth="1"/>
    <col min="13540" max="13540" width="25" style="23" customWidth="1"/>
    <col min="13541" max="13541" width="20" style="23" customWidth="1"/>
    <col min="13542" max="13544" width="10" style="23" customWidth="1"/>
    <col min="13545" max="13545" width="20" style="23" customWidth="1"/>
    <col min="13546" max="13793" width="9" style="23"/>
    <col min="13794" max="13794" width="6.25" style="23" customWidth="1"/>
    <col min="13795" max="13795" width="14.375" style="23" customWidth="1"/>
    <col min="13796" max="13796" width="25" style="23" customWidth="1"/>
    <col min="13797" max="13797" width="20" style="23" customWidth="1"/>
    <col min="13798" max="13800" width="10" style="23" customWidth="1"/>
    <col min="13801" max="13801" width="20" style="23" customWidth="1"/>
    <col min="13802" max="14049" width="9" style="23"/>
    <col min="14050" max="14050" width="6.25" style="23" customWidth="1"/>
    <col min="14051" max="14051" width="14.375" style="23" customWidth="1"/>
    <col min="14052" max="14052" width="25" style="23" customWidth="1"/>
    <col min="14053" max="14053" width="20" style="23" customWidth="1"/>
    <col min="14054" max="14056" width="10" style="23" customWidth="1"/>
    <col min="14057" max="14057" width="20" style="23" customWidth="1"/>
    <col min="14058" max="14305" width="9" style="23"/>
    <col min="14306" max="14306" width="6.25" style="23" customWidth="1"/>
    <col min="14307" max="14307" width="14.375" style="23" customWidth="1"/>
    <col min="14308" max="14308" width="25" style="23" customWidth="1"/>
    <col min="14309" max="14309" width="20" style="23" customWidth="1"/>
    <col min="14310" max="14312" width="10" style="23" customWidth="1"/>
    <col min="14313" max="14313" width="20" style="23" customWidth="1"/>
    <col min="14314" max="14561" width="9" style="23"/>
    <col min="14562" max="14562" width="6.25" style="23" customWidth="1"/>
    <col min="14563" max="14563" width="14.375" style="23" customWidth="1"/>
    <col min="14564" max="14564" width="25" style="23" customWidth="1"/>
    <col min="14565" max="14565" width="20" style="23" customWidth="1"/>
    <col min="14566" max="14568" width="10" style="23" customWidth="1"/>
    <col min="14569" max="14569" width="20" style="23" customWidth="1"/>
    <col min="14570" max="14817" width="9" style="23"/>
    <col min="14818" max="14818" width="6.25" style="23" customWidth="1"/>
    <col min="14819" max="14819" width="14.375" style="23" customWidth="1"/>
    <col min="14820" max="14820" width="25" style="23" customWidth="1"/>
    <col min="14821" max="14821" width="20" style="23" customWidth="1"/>
    <col min="14822" max="14824" width="10" style="23" customWidth="1"/>
    <col min="14825" max="14825" width="20" style="23" customWidth="1"/>
    <col min="14826" max="15073" width="9" style="23"/>
    <col min="15074" max="15074" width="6.25" style="23" customWidth="1"/>
    <col min="15075" max="15075" width="14.375" style="23" customWidth="1"/>
    <col min="15076" max="15076" width="25" style="23" customWidth="1"/>
    <col min="15077" max="15077" width="20" style="23" customWidth="1"/>
    <col min="15078" max="15080" width="10" style="23" customWidth="1"/>
    <col min="15081" max="15081" width="20" style="23" customWidth="1"/>
    <col min="15082" max="15329" width="9" style="23"/>
    <col min="15330" max="15330" width="6.25" style="23" customWidth="1"/>
    <col min="15331" max="15331" width="14.375" style="23" customWidth="1"/>
    <col min="15332" max="15332" width="25" style="23" customWidth="1"/>
    <col min="15333" max="15333" width="20" style="23" customWidth="1"/>
    <col min="15334" max="15336" width="10" style="23" customWidth="1"/>
    <col min="15337" max="15337" width="20" style="23" customWidth="1"/>
    <col min="15338" max="15585" width="9" style="23"/>
    <col min="15586" max="15586" width="6.25" style="23" customWidth="1"/>
    <col min="15587" max="15587" width="14.375" style="23" customWidth="1"/>
    <col min="15588" max="15588" width="25" style="23" customWidth="1"/>
    <col min="15589" max="15589" width="20" style="23" customWidth="1"/>
    <col min="15590" max="15592" width="10" style="23" customWidth="1"/>
    <col min="15593" max="15593" width="20" style="23" customWidth="1"/>
    <col min="15594" max="15841" width="9" style="23"/>
    <col min="15842" max="15842" width="6.25" style="23" customWidth="1"/>
    <col min="15843" max="15843" width="14.375" style="23" customWidth="1"/>
    <col min="15844" max="15844" width="25" style="23" customWidth="1"/>
    <col min="15845" max="15845" width="20" style="23" customWidth="1"/>
    <col min="15846" max="15848" width="10" style="23" customWidth="1"/>
    <col min="15849" max="15849" width="20" style="23" customWidth="1"/>
    <col min="15850" max="16097" width="9" style="23"/>
    <col min="16098" max="16098" width="6.25" style="23" customWidth="1"/>
    <col min="16099" max="16099" width="14.375" style="23" customWidth="1"/>
    <col min="16100" max="16100" width="25" style="23" customWidth="1"/>
    <col min="16101" max="16101" width="20" style="23" customWidth="1"/>
    <col min="16102" max="16104" width="10" style="23" customWidth="1"/>
    <col min="16105" max="16105" width="20" style="23" customWidth="1"/>
    <col min="16106" max="16384" width="9" style="23"/>
  </cols>
  <sheetData>
    <row r="1" spans="1:8" s="1" customFormat="1" ht="37.5" customHeight="1">
      <c r="A1" s="44" t="s">
        <v>108</v>
      </c>
      <c r="B1" s="45"/>
      <c r="C1" s="45"/>
      <c r="D1" s="45"/>
      <c r="E1" s="46"/>
      <c r="F1" s="45"/>
      <c r="G1" s="45"/>
      <c r="H1" s="45"/>
    </row>
    <row r="2" spans="1:8" s="1" customFormat="1" ht="15" customHeight="1">
      <c r="A2" s="53" t="s">
        <v>0</v>
      </c>
      <c r="B2" s="48"/>
      <c r="C2" s="48"/>
      <c r="D2" s="48"/>
      <c r="E2" s="53"/>
      <c r="F2" s="54" t="s">
        <v>1</v>
      </c>
      <c r="G2" s="55"/>
      <c r="H2" s="32" t="s">
        <v>2</v>
      </c>
    </row>
    <row r="3" spans="1:8" s="1" customFormat="1" ht="15" customHeight="1">
      <c r="A3" s="48" t="s">
        <v>3</v>
      </c>
      <c r="B3" s="48" t="s">
        <v>89</v>
      </c>
      <c r="C3" s="48"/>
      <c r="D3" s="48" t="s">
        <v>58</v>
      </c>
      <c r="E3" s="48" t="s">
        <v>90</v>
      </c>
      <c r="F3" s="48"/>
      <c r="G3" s="48"/>
      <c r="H3" s="48" t="s">
        <v>91</v>
      </c>
    </row>
    <row r="4" spans="1:8" s="1" customFormat="1" ht="15" customHeight="1">
      <c r="A4" s="48" t="s">
        <v>7</v>
      </c>
      <c r="B4" s="3" t="s">
        <v>61</v>
      </c>
      <c r="C4" s="3" t="s">
        <v>62</v>
      </c>
      <c r="D4" s="48"/>
      <c r="E4" s="3" t="s">
        <v>63</v>
      </c>
      <c r="F4" s="3" t="s">
        <v>109</v>
      </c>
      <c r="G4" s="3" t="s">
        <v>110</v>
      </c>
      <c r="H4" s="48" t="s">
        <v>97</v>
      </c>
    </row>
    <row r="5" spans="1:8" s="1" customFormat="1" ht="15" customHeight="1">
      <c r="A5" s="3" t="s">
        <v>7</v>
      </c>
      <c r="B5" s="4">
        <v>1</v>
      </c>
      <c r="C5" s="4">
        <v>2</v>
      </c>
      <c r="D5" s="4">
        <v>3</v>
      </c>
      <c r="E5" s="4">
        <v>4</v>
      </c>
      <c r="F5" s="4">
        <v>5</v>
      </c>
      <c r="G5" s="4">
        <v>6</v>
      </c>
      <c r="H5" s="4">
        <v>7</v>
      </c>
    </row>
    <row r="6" spans="1:8" ht="15" customHeight="1">
      <c r="A6" s="20">
        <v>1</v>
      </c>
      <c r="B6" s="21"/>
      <c r="C6" s="21" t="s">
        <v>58</v>
      </c>
      <c r="D6" s="22">
        <f>E6+H6</f>
        <v>98392403.160000011</v>
      </c>
      <c r="E6" s="22">
        <v>21698195.73</v>
      </c>
      <c r="F6" s="22">
        <v>20555488.68</v>
      </c>
      <c r="G6" s="22">
        <v>1142707.05</v>
      </c>
      <c r="H6" s="22">
        <f>H7+H10+H13+H27</f>
        <v>76694207.430000007</v>
      </c>
    </row>
    <row r="7" spans="1:8" ht="15" customHeight="1">
      <c r="A7" s="20">
        <v>2</v>
      </c>
      <c r="B7" s="24">
        <v>211</v>
      </c>
      <c r="C7" s="21" t="s">
        <v>71</v>
      </c>
      <c r="D7" s="22">
        <f>E7+H7</f>
        <v>938000</v>
      </c>
      <c r="E7" s="22"/>
      <c r="F7" s="22"/>
      <c r="G7" s="22"/>
      <c r="H7" s="22">
        <v>938000</v>
      </c>
    </row>
    <row r="8" spans="1:8" ht="15" customHeight="1">
      <c r="A8" s="20">
        <v>3</v>
      </c>
      <c r="B8" s="24">
        <v>21103</v>
      </c>
      <c r="C8" s="21" t="s">
        <v>72</v>
      </c>
      <c r="D8" s="22">
        <f t="shared" ref="D8:D29" si="0">E8+H8</f>
        <v>938000</v>
      </c>
      <c r="E8" s="22"/>
      <c r="F8" s="22"/>
      <c r="G8" s="22"/>
      <c r="H8" s="22">
        <v>938000</v>
      </c>
    </row>
    <row r="9" spans="1:8" ht="15" customHeight="1">
      <c r="A9" s="20">
        <v>4</v>
      </c>
      <c r="B9" s="24">
        <v>2110302</v>
      </c>
      <c r="C9" s="21" t="s">
        <v>73</v>
      </c>
      <c r="D9" s="22">
        <f t="shared" si="0"/>
        <v>938000</v>
      </c>
      <c r="E9" s="22"/>
      <c r="F9" s="22"/>
      <c r="G9" s="22"/>
      <c r="H9" s="22">
        <v>938000</v>
      </c>
    </row>
    <row r="10" spans="1:8" ht="15" customHeight="1">
      <c r="A10" s="20">
        <v>5</v>
      </c>
      <c r="B10" s="40">
        <v>212</v>
      </c>
      <c r="C10" s="21" t="s">
        <v>158</v>
      </c>
      <c r="D10" s="22">
        <f t="shared" si="0"/>
        <v>3456562.43</v>
      </c>
      <c r="E10" s="22"/>
      <c r="F10" s="22"/>
      <c r="G10" s="22"/>
      <c r="H10" s="22">
        <v>3456562.43</v>
      </c>
    </row>
    <row r="11" spans="1:8" ht="15" customHeight="1">
      <c r="A11" s="20">
        <v>6</v>
      </c>
      <c r="B11" s="40">
        <v>21208</v>
      </c>
      <c r="C11" s="21" t="s">
        <v>160</v>
      </c>
      <c r="D11" s="22">
        <f t="shared" si="0"/>
        <v>3456562.43</v>
      </c>
      <c r="E11" s="22"/>
      <c r="F11" s="22"/>
      <c r="G11" s="22"/>
      <c r="H11" s="22">
        <v>3456562.43</v>
      </c>
    </row>
    <row r="12" spans="1:8" ht="15" customHeight="1">
      <c r="A12" s="20">
        <v>7</v>
      </c>
      <c r="B12" s="40">
        <v>2120804</v>
      </c>
      <c r="C12" s="21" t="s">
        <v>162</v>
      </c>
      <c r="D12" s="22">
        <f t="shared" si="0"/>
        <v>3456562.43</v>
      </c>
      <c r="E12" s="22"/>
      <c r="F12" s="22"/>
      <c r="G12" s="22"/>
      <c r="H12" s="22">
        <v>3456562.43</v>
      </c>
    </row>
    <row r="13" spans="1:8" ht="15" customHeight="1">
      <c r="A13" s="20">
        <v>8</v>
      </c>
      <c r="B13" s="24">
        <v>213</v>
      </c>
      <c r="C13" s="21" t="s">
        <v>74</v>
      </c>
      <c r="D13" s="22">
        <f t="shared" si="0"/>
        <v>93456148.730000004</v>
      </c>
      <c r="E13" s="22">
        <v>21156503.73</v>
      </c>
      <c r="F13" s="22">
        <v>20013796.68</v>
      </c>
      <c r="G13" s="22">
        <v>1142707.05</v>
      </c>
      <c r="H13" s="22">
        <f>SUM(H15:H25)</f>
        <v>72299645</v>
      </c>
    </row>
    <row r="14" spans="1:8" ht="15" customHeight="1">
      <c r="A14" s="20">
        <v>9</v>
      </c>
      <c r="B14" s="24">
        <v>21303</v>
      </c>
      <c r="C14" s="21" t="s">
        <v>75</v>
      </c>
      <c r="D14" s="22">
        <f t="shared" si="0"/>
        <v>93456148.730000004</v>
      </c>
      <c r="E14" s="22">
        <v>21156503.73</v>
      </c>
      <c r="F14" s="22">
        <v>20013796.68</v>
      </c>
      <c r="G14" s="22">
        <v>1142707.05</v>
      </c>
      <c r="H14" s="22">
        <f>SUM(H15:H25)</f>
        <v>72299645</v>
      </c>
    </row>
    <row r="15" spans="1:8" ht="15" customHeight="1">
      <c r="A15" s="20">
        <v>10</v>
      </c>
      <c r="B15" s="24">
        <v>2130301</v>
      </c>
      <c r="C15" s="21" t="s">
        <v>76</v>
      </c>
      <c r="D15" s="22">
        <f t="shared" si="0"/>
        <v>21226503.73</v>
      </c>
      <c r="E15" s="22">
        <v>21156503.73</v>
      </c>
      <c r="F15" s="22">
        <v>20013796.68</v>
      </c>
      <c r="G15" s="22">
        <v>1142707.05</v>
      </c>
      <c r="H15" s="22">
        <v>70000</v>
      </c>
    </row>
    <row r="16" spans="1:8" ht="15" customHeight="1">
      <c r="A16" s="20">
        <v>11</v>
      </c>
      <c r="B16" s="24">
        <v>2130304</v>
      </c>
      <c r="C16" s="21" t="s">
        <v>77</v>
      </c>
      <c r="D16" s="22">
        <f t="shared" si="0"/>
        <v>10000</v>
      </c>
      <c r="E16" s="22"/>
      <c r="F16" s="22"/>
      <c r="G16" s="22"/>
      <c r="H16" s="22">
        <v>10000</v>
      </c>
    </row>
    <row r="17" spans="1:9" ht="15" customHeight="1">
      <c r="A17" s="20">
        <v>12</v>
      </c>
      <c r="B17" s="40">
        <v>2130305</v>
      </c>
      <c r="C17" s="21" t="s">
        <v>157</v>
      </c>
      <c r="D17" s="22">
        <f t="shared" si="0"/>
        <v>608174</v>
      </c>
      <c r="E17" s="22"/>
      <c r="F17" s="22"/>
      <c r="G17" s="22"/>
      <c r="H17" s="22">
        <v>608174</v>
      </c>
      <c r="I17" s="23" t="s">
        <v>165</v>
      </c>
    </row>
    <row r="18" spans="1:9" ht="15" customHeight="1">
      <c r="A18" s="20">
        <v>13</v>
      </c>
      <c r="B18" s="24">
        <v>2130306</v>
      </c>
      <c r="C18" s="21" t="s">
        <v>78</v>
      </c>
      <c r="D18" s="22">
        <f t="shared" si="0"/>
        <v>366660</v>
      </c>
      <c r="E18" s="22"/>
      <c r="F18" s="22"/>
      <c r="G18" s="22"/>
      <c r="H18" s="22">
        <v>366660</v>
      </c>
    </row>
    <row r="19" spans="1:9" ht="15" customHeight="1">
      <c r="A19" s="20">
        <v>14</v>
      </c>
      <c r="B19" s="40">
        <v>2130308</v>
      </c>
      <c r="C19" s="21" t="s">
        <v>156</v>
      </c>
      <c r="D19" s="22">
        <f t="shared" si="0"/>
        <v>320000</v>
      </c>
      <c r="E19" s="22"/>
      <c r="F19" s="22"/>
      <c r="G19" s="22"/>
      <c r="H19" s="22">
        <v>320000</v>
      </c>
    </row>
    <row r="20" spans="1:9" ht="15" customHeight="1">
      <c r="A20" s="20">
        <v>15</v>
      </c>
      <c r="B20" s="24">
        <v>2130309</v>
      </c>
      <c r="C20" s="21" t="s">
        <v>79</v>
      </c>
      <c r="D20" s="22">
        <f t="shared" si="0"/>
        <v>30000</v>
      </c>
      <c r="E20" s="22"/>
      <c r="F20" s="22"/>
      <c r="G20" s="22"/>
      <c r="H20" s="22">
        <v>30000</v>
      </c>
    </row>
    <row r="21" spans="1:9" ht="15" customHeight="1">
      <c r="A21" s="20">
        <v>16</v>
      </c>
      <c r="B21" s="24">
        <v>2130311</v>
      </c>
      <c r="C21" s="21" t="s">
        <v>80</v>
      </c>
      <c r="D21" s="22">
        <f t="shared" si="0"/>
        <v>48611810</v>
      </c>
      <c r="E21" s="22"/>
      <c r="F21" s="22"/>
      <c r="G21" s="22"/>
      <c r="H21" s="43">
        <v>48611810</v>
      </c>
    </row>
    <row r="22" spans="1:9" ht="15" customHeight="1">
      <c r="A22" s="20">
        <v>17</v>
      </c>
      <c r="B22" s="24">
        <v>2130314</v>
      </c>
      <c r="C22" s="21" t="s">
        <v>81</v>
      </c>
      <c r="D22" s="22">
        <f t="shared" si="0"/>
        <v>179190</v>
      </c>
      <c r="E22" s="22"/>
      <c r="F22" s="22"/>
      <c r="G22" s="22"/>
      <c r="H22" s="41">
        <v>179190</v>
      </c>
    </row>
    <row r="23" spans="1:9" ht="15" customHeight="1">
      <c r="A23" s="20">
        <v>18</v>
      </c>
      <c r="B23" s="24">
        <v>2130335</v>
      </c>
      <c r="C23" s="21" t="s">
        <v>82</v>
      </c>
      <c r="D23" s="22">
        <f t="shared" si="0"/>
        <v>9423811</v>
      </c>
      <c r="E23" s="22"/>
      <c r="F23" s="22"/>
      <c r="G23" s="22"/>
      <c r="H23" s="41">
        <v>9423811</v>
      </c>
    </row>
    <row r="24" spans="1:9" ht="15" customHeight="1">
      <c r="A24" s="20">
        <v>19</v>
      </c>
      <c r="B24" s="24">
        <v>2130337</v>
      </c>
      <c r="C24" s="21" t="s">
        <v>83</v>
      </c>
      <c r="D24" s="22">
        <f t="shared" si="0"/>
        <v>10000</v>
      </c>
      <c r="E24" s="22"/>
      <c r="F24" s="22"/>
      <c r="G24" s="22"/>
      <c r="H24" s="22">
        <v>10000</v>
      </c>
    </row>
    <row r="25" spans="1:9" ht="15" customHeight="1">
      <c r="A25" s="20">
        <v>20</v>
      </c>
      <c r="B25" s="24">
        <v>21399</v>
      </c>
      <c r="C25" s="21" t="s">
        <v>84</v>
      </c>
      <c r="D25" s="22">
        <f t="shared" si="0"/>
        <v>12670000</v>
      </c>
      <c r="E25" s="22"/>
      <c r="F25" s="22"/>
      <c r="G25" s="22"/>
      <c r="H25" s="22">
        <v>12670000</v>
      </c>
    </row>
    <row r="26" spans="1:9" ht="15" customHeight="1">
      <c r="A26" s="20">
        <v>21</v>
      </c>
      <c r="B26" s="24">
        <v>2139999</v>
      </c>
      <c r="C26" s="21" t="s">
        <v>84</v>
      </c>
      <c r="D26" s="22">
        <f t="shared" si="0"/>
        <v>12670000</v>
      </c>
      <c r="E26" s="22"/>
      <c r="F26" s="22"/>
      <c r="G26" s="22"/>
      <c r="H26" s="22">
        <v>12670000</v>
      </c>
    </row>
    <row r="27" spans="1:9" ht="15" customHeight="1">
      <c r="A27" s="20">
        <v>22</v>
      </c>
      <c r="B27" s="24">
        <v>221</v>
      </c>
      <c r="C27" s="21" t="s">
        <v>85</v>
      </c>
      <c r="D27" s="22">
        <f t="shared" si="0"/>
        <v>541692</v>
      </c>
      <c r="E27" s="22">
        <v>541692</v>
      </c>
      <c r="F27" s="22">
        <v>541692</v>
      </c>
      <c r="G27" s="22"/>
      <c r="H27" s="22"/>
    </row>
    <row r="28" spans="1:9" ht="15" customHeight="1">
      <c r="A28" s="20">
        <v>23</v>
      </c>
      <c r="B28" s="24">
        <v>22102</v>
      </c>
      <c r="C28" s="21" t="s">
        <v>86</v>
      </c>
      <c r="D28" s="22">
        <f t="shared" si="0"/>
        <v>541692</v>
      </c>
      <c r="E28" s="22">
        <v>541692</v>
      </c>
      <c r="F28" s="22">
        <v>541692</v>
      </c>
      <c r="G28" s="22"/>
      <c r="H28" s="22"/>
    </row>
    <row r="29" spans="1:9" ht="15" customHeight="1">
      <c r="A29" s="20">
        <v>24</v>
      </c>
      <c r="B29" s="24">
        <v>2210201</v>
      </c>
      <c r="C29" s="21" t="s">
        <v>87</v>
      </c>
      <c r="D29" s="22">
        <f t="shared" si="0"/>
        <v>541692</v>
      </c>
      <c r="E29" s="22">
        <v>541692</v>
      </c>
      <c r="F29" s="22">
        <v>541692</v>
      </c>
      <c r="G29" s="22"/>
      <c r="H29" s="22"/>
    </row>
  </sheetData>
  <mergeCells count="8">
    <mergeCell ref="A1:H1"/>
    <mergeCell ref="A2:E2"/>
    <mergeCell ref="F2:G2"/>
    <mergeCell ref="A3:A4"/>
    <mergeCell ref="B3:C3"/>
    <mergeCell ref="D3:D4"/>
    <mergeCell ref="E3:G3"/>
    <mergeCell ref="H3:H4"/>
  </mergeCells>
  <phoneticPr fontId="2" type="noConversion"/>
  <pageMargins left="0.7" right="0.7" top="0.75" bottom="0.75" header="0.3" footer="0.3"/>
  <ignoredErrors>
    <ignoredError sqref="H13:H14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>
  <dimension ref="A1:F34"/>
  <sheetViews>
    <sheetView workbookViewId="0">
      <selection activeCell="C30" sqref="C30"/>
    </sheetView>
  </sheetViews>
  <sheetFormatPr defaultRowHeight="15" customHeight="1"/>
  <cols>
    <col min="1" max="1" width="6.25" style="25" customWidth="1"/>
    <col min="2" max="2" width="14.375" style="26" customWidth="1"/>
    <col min="3" max="3" width="25" style="26" customWidth="1"/>
    <col min="4" max="6" width="25" style="27" customWidth="1"/>
    <col min="7" max="256" width="9" style="23"/>
    <col min="257" max="257" width="6.25" style="23" customWidth="1"/>
    <col min="258" max="258" width="14.375" style="23" customWidth="1"/>
    <col min="259" max="262" width="25" style="23" customWidth="1"/>
    <col min="263" max="512" width="9" style="23"/>
    <col min="513" max="513" width="6.25" style="23" customWidth="1"/>
    <col min="514" max="514" width="14.375" style="23" customWidth="1"/>
    <col min="515" max="518" width="25" style="23" customWidth="1"/>
    <col min="519" max="768" width="9" style="23"/>
    <col min="769" max="769" width="6.25" style="23" customWidth="1"/>
    <col min="770" max="770" width="14.375" style="23" customWidth="1"/>
    <col min="771" max="774" width="25" style="23" customWidth="1"/>
    <col min="775" max="1024" width="9" style="23"/>
    <col min="1025" max="1025" width="6.25" style="23" customWidth="1"/>
    <col min="1026" max="1026" width="14.375" style="23" customWidth="1"/>
    <col min="1027" max="1030" width="25" style="23" customWidth="1"/>
    <col min="1031" max="1280" width="9" style="23"/>
    <col min="1281" max="1281" width="6.25" style="23" customWidth="1"/>
    <col min="1282" max="1282" width="14.375" style="23" customWidth="1"/>
    <col min="1283" max="1286" width="25" style="23" customWidth="1"/>
    <col min="1287" max="1536" width="9" style="23"/>
    <col min="1537" max="1537" width="6.25" style="23" customWidth="1"/>
    <col min="1538" max="1538" width="14.375" style="23" customWidth="1"/>
    <col min="1539" max="1542" width="25" style="23" customWidth="1"/>
    <col min="1543" max="1792" width="9" style="23"/>
    <col min="1793" max="1793" width="6.25" style="23" customWidth="1"/>
    <col min="1794" max="1794" width="14.375" style="23" customWidth="1"/>
    <col min="1795" max="1798" width="25" style="23" customWidth="1"/>
    <col min="1799" max="2048" width="9" style="23"/>
    <col min="2049" max="2049" width="6.25" style="23" customWidth="1"/>
    <col min="2050" max="2050" width="14.375" style="23" customWidth="1"/>
    <col min="2051" max="2054" width="25" style="23" customWidth="1"/>
    <col min="2055" max="2304" width="9" style="23"/>
    <col min="2305" max="2305" width="6.25" style="23" customWidth="1"/>
    <col min="2306" max="2306" width="14.375" style="23" customWidth="1"/>
    <col min="2307" max="2310" width="25" style="23" customWidth="1"/>
    <col min="2311" max="2560" width="9" style="23"/>
    <col min="2561" max="2561" width="6.25" style="23" customWidth="1"/>
    <col min="2562" max="2562" width="14.375" style="23" customWidth="1"/>
    <col min="2563" max="2566" width="25" style="23" customWidth="1"/>
    <col min="2567" max="2816" width="9" style="23"/>
    <col min="2817" max="2817" width="6.25" style="23" customWidth="1"/>
    <col min="2818" max="2818" width="14.375" style="23" customWidth="1"/>
    <col min="2819" max="2822" width="25" style="23" customWidth="1"/>
    <col min="2823" max="3072" width="9" style="23"/>
    <col min="3073" max="3073" width="6.25" style="23" customWidth="1"/>
    <col min="3074" max="3074" width="14.375" style="23" customWidth="1"/>
    <col min="3075" max="3078" width="25" style="23" customWidth="1"/>
    <col min="3079" max="3328" width="9" style="23"/>
    <col min="3329" max="3329" width="6.25" style="23" customWidth="1"/>
    <col min="3330" max="3330" width="14.375" style="23" customWidth="1"/>
    <col min="3331" max="3334" width="25" style="23" customWidth="1"/>
    <col min="3335" max="3584" width="9" style="23"/>
    <col min="3585" max="3585" width="6.25" style="23" customWidth="1"/>
    <col min="3586" max="3586" width="14.375" style="23" customWidth="1"/>
    <col min="3587" max="3590" width="25" style="23" customWidth="1"/>
    <col min="3591" max="3840" width="9" style="23"/>
    <col min="3841" max="3841" width="6.25" style="23" customWidth="1"/>
    <col min="3842" max="3842" width="14.375" style="23" customWidth="1"/>
    <col min="3843" max="3846" width="25" style="23" customWidth="1"/>
    <col min="3847" max="4096" width="9" style="23"/>
    <col min="4097" max="4097" width="6.25" style="23" customWidth="1"/>
    <col min="4098" max="4098" width="14.375" style="23" customWidth="1"/>
    <col min="4099" max="4102" width="25" style="23" customWidth="1"/>
    <col min="4103" max="4352" width="9" style="23"/>
    <col min="4353" max="4353" width="6.25" style="23" customWidth="1"/>
    <col min="4354" max="4354" width="14.375" style="23" customWidth="1"/>
    <col min="4355" max="4358" width="25" style="23" customWidth="1"/>
    <col min="4359" max="4608" width="9" style="23"/>
    <col min="4609" max="4609" width="6.25" style="23" customWidth="1"/>
    <col min="4610" max="4610" width="14.375" style="23" customWidth="1"/>
    <col min="4611" max="4614" width="25" style="23" customWidth="1"/>
    <col min="4615" max="4864" width="9" style="23"/>
    <col min="4865" max="4865" width="6.25" style="23" customWidth="1"/>
    <col min="4866" max="4866" width="14.375" style="23" customWidth="1"/>
    <col min="4867" max="4870" width="25" style="23" customWidth="1"/>
    <col min="4871" max="5120" width="9" style="23"/>
    <col min="5121" max="5121" width="6.25" style="23" customWidth="1"/>
    <col min="5122" max="5122" width="14.375" style="23" customWidth="1"/>
    <col min="5123" max="5126" width="25" style="23" customWidth="1"/>
    <col min="5127" max="5376" width="9" style="23"/>
    <col min="5377" max="5377" width="6.25" style="23" customWidth="1"/>
    <col min="5378" max="5378" width="14.375" style="23" customWidth="1"/>
    <col min="5379" max="5382" width="25" style="23" customWidth="1"/>
    <col min="5383" max="5632" width="9" style="23"/>
    <col min="5633" max="5633" width="6.25" style="23" customWidth="1"/>
    <col min="5634" max="5634" width="14.375" style="23" customWidth="1"/>
    <col min="5635" max="5638" width="25" style="23" customWidth="1"/>
    <col min="5639" max="5888" width="9" style="23"/>
    <col min="5889" max="5889" width="6.25" style="23" customWidth="1"/>
    <col min="5890" max="5890" width="14.375" style="23" customWidth="1"/>
    <col min="5891" max="5894" width="25" style="23" customWidth="1"/>
    <col min="5895" max="6144" width="9" style="23"/>
    <col min="6145" max="6145" width="6.25" style="23" customWidth="1"/>
    <col min="6146" max="6146" width="14.375" style="23" customWidth="1"/>
    <col min="6147" max="6150" width="25" style="23" customWidth="1"/>
    <col min="6151" max="6400" width="9" style="23"/>
    <col min="6401" max="6401" width="6.25" style="23" customWidth="1"/>
    <col min="6402" max="6402" width="14.375" style="23" customWidth="1"/>
    <col min="6403" max="6406" width="25" style="23" customWidth="1"/>
    <col min="6407" max="6656" width="9" style="23"/>
    <col min="6657" max="6657" width="6.25" style="23" customWidth="1"/>
    <col min="6658" max="6658" width="14.375" style="23" customWidth="1"/>
    <col min="6659" max="6662" width="25" style="23" customWidth="1"/>
    <col min="6663" max="6912" width="9" style="23"/>
    <col min="6913" max="6913" width="6.25" style="23" customWidth="1"/>
    <col min="6914" max="6914" width="14.375" style="23" customWidth="1"/>
    <col min="6915" max="6918" width="25" style="23" customWidth="1"/>
    <col min="6919" max="7168" width="9" style="23"/>
    <col min="7169" max="7169" width="6.25" style="23" customWidth="1"/>
    <col min="7170" max="7170" width="14.375" style="23" customWidth="1"/>
    <col min="7171" max="7174" width="25" style="23" customWidth="1"/>
    <col min="7175" max="7424" width="9" style="23"/>
    <col min="7425" max="7425" width="6.25" style="23" customWidth="1"/>
    <col min="7426" max="7426" width="14.375" style="23" customWidth="1"/>
    <col min="7427" max="7430" width="25" style="23" customWidth="1"/>
    <col min="7431" max="7680" width="9" style="23"/>
    <col min="7681" max="7681" width="6.25" style="23" customWidth="1"/>
    <col min="7682" max="7682" width="14.375" style="23" customWidth="1"/>
    <col min="7683" max="7686" width="25" style="23" customWidth="1"/>
    <col min="7687" max="7936" width="9" style="23"/>
    <col min="7937" max="7937" width="6.25" style="23" customWidth="1"/>
    <col min="7938" max="7938" width="14.375" style="23" customWidth="1"/>
    <col min="7939" max="7942" width="25" style="23" customWidth="1"/>
    <col min="7943" max="8192" width="9" style="23"/>
    <col min="8193" max="8193" width="6.25" style="23" customWidth="1"/>
    <col min="8194" max="8194" width="14.375" style="23" customWidth="1"/>
    <col min="8195" max="8198" width="25" style="23" customWidth="1"/>
    <col min="8199" max="8448" width="9" style="23"/>
    <col min="8449" max="8449" width="6.25" style="23" customWidth="1"/>
    <col min="8450" max="8450" width="14.375" style="23" customWidth="1"/>
    <col min="8451" max="8454" width="25" style="23" customWidth="1"/>
    <col min="8455" max="8704" width="9" style="23"/>
    <col min="8705" max="8705" width="6.25" style="23" customWidth="1"/>
    <col min="8706" max="8706" width="14.375" style="23" customWidth="1"/>
    <col min="8707" max="8710" width="25" style="23" customWidth="1"/>
    <col min="8711" max="8960" width="9" style="23"/>
    <col min="8961" max="8961" width="6.25" style="23" customWidth="1"/>
    <col min="8962" max="8962" width="14.375" style="23" customWidth="1"/>
    <col min="8963" max="8966" width="25" style="23" customWidth="1"/>
    <col min="8967" max="9216" width="9" style="23"/>
    <col min="9217" max="9217" width="6.25" style="23" customWidth="1"/>
    <col min="9218" max="9218" width="14.375" style="23" customWidth="1"/>
    <col min="9219" max="9222" width="25" style="23" customWidth="1"/>
    <col min="9223" max="9472" width="9" style="23"/>
    <col min="9473" max="9473" width="6.25" style="23" customWidth="1"/>
    <col min="9474" max="9474" width="14.375" style="23" customWidth="1"/>
    <col min="9475" max="9478" width="25" style="23" customWidth="1"/>
    <col min="9479" max="9728" width="9" style="23"/>
    <col min="9729" max="9729" width="6.25" style="23" customWidth="1"/>
    <col min="9730" max="9730" width="14.375" style="23" customWidth="1"/>
    <col min="9731" max="9734" width="25" style="23" customWidth="1"/>
    <col min="9735" max="9984" width="9" style="23"/>
    <col min="9985" max="9985" width="6.25" style="23" customWidth="1"/>
    <col min="9986" max="9986" width="14.375" style="23" customWidth="1"/>
    <col min="9987" max="9990" width="25" style="23" customWidth="1"/>
    <col min="9991" max="10240" width="9" style="23"/>
    <col min="10241" max="10241" width="6.25" style="23" customWidth="1"/>
    <col min="10242" max="10242" width="14.375" style="23" customWidth="1"/>
    <col min="10243" max="10246" width="25" style="23" customWidth="1"/>
    <col min="10247" max="10496" width="9" style="23"/>
    <col min="10497" max="10497" width="6.25" style="23" customWidth="1"/>
    <col min="10498" max="10498" width="14.375" style="23" customWidth="1"/>
    <col min="10499" max="10502" width="25" style="23" customWidth="1"/>
    <col min="10503" max="10752" width="9" style="23"/>
    <col min="10753" max="10753" width="6.25" style="23" customWidth="1"/>
    <col min="10754" max="10754" width="14.375" style="23" customWidth="1"/>
    <col min="10755" max="10758" width="25" style="23" customWidth="1"/>
    <col min="10759" max="11008" width="9" style="23"/>
    <col min="11009" max="11009" width="6.25" style="23" customWidth="1"/>
    <col min="11010" max="11010" width="14.375" style="23" customWidth="1"/>
    <col min="11011" max="11014" width="25" style="23" customWidth="1"/>
    <col min="11015" max="11264" width="9" style="23"/>
    <col min="11265" max="11265" width="6.25" style="23" customWidth="1"/>
    <col min="11266" max="11266" width="14.375" style="23" customWidth="1"/>
    <col min="11267" max="11270" width="25" style="23" customWidth="1"/>
    <col min="11271" max="11520" width="9" style="23"/>
    <col min="11521" max="11521" width="6.25" style="23" customWidth="1"/>
    <col min="11522" max="11522" width="14.375" style="23" customWidth="1"/>
    <col min="11523" max="11526" width="25" style="23" customWidth="1"/>
    <col min="11527" max="11776" width="9" style="23"/>
    <col min="11777" max="11777" width="6.25" style="23" customWidth="1"/>
    <col min="11778" max="11778" width="14.375" style="23" customWidth="1"/>
    <col min="11779" max="11782" width="25" style="23" customWidth="1"/>
    <col min="11783" max="12032" width="9" style="23"/>
    <col min="12033" max="12033" width="6.25" style="23" customWidth="1"/>
    <col min="12034" max="12034" width="14.375" style="23" customWidth="1"/>
    <col min="12035" max="12038" width="25" style="23" customWidth="1"/>
    <col min="12039" max="12288" width="9" style="23"/>
    <col min="12289" max="12289" width="6.25" style="23" customWidth="1"/>
    <col min="12290" max="12290" width="14.375" style="23" customWidth="1"/>
    <col min="12291" max="12294" width="25" style="23" customWidth="1"/>
    <col min="12295" max="12544" width="9" style="23"/>
    <col min="12545" max="12545" width="6.25" style="23" customWidth="1"/>
    <col min="12546" max="12546" width="14.375" style="23" customWidth="1"/>
    <col min="12547" max="12550" width="25" style="23" customWidth="1"/>
    <col min="12551" max="12800" width="9" style="23"/>
    <col min="12801" max="12801" width="6.25" style="23" customWidth="1"/>
    <col min="12802" max="12802" width="14.375" style="23" customWidth="1"/>
    <col min="12803" max="12806" width="25" style="23" customWidth="1"/>
    <col min="12807" max="13056" width="9" style="23"/>
    <col min="13057" max="13057" width="6.25" style="23" customWidth="1"/>
    <col min="13058" max="13058" width="14.375" style="23" customWidth="1"/>
    <col min="13059" max="13062" width="25" style="23" customWidth="1"/>
    <col min="13063" max="13312" width="9" style="23"/>
    <col min="13313" max="13313" width="6.25" style="23" customWidth="1"/>
    <col min="13314" max="13314" width="14.375" style="23" customWidth="1"/>
    <col min="13315" max="13318" width="25" style="23" customWidth="1"/>
    <col min="13319" max="13568" width="9" style="23"/>
    <col min="13569" max="13569" width="6.25" style="23" customWidth="1"/>
    <col min="13570" max="13570" width="14.375" style="23" customWidth="1"/>
    <col min="13571" max="13574" width="25" style="23" customWidth="1"/>
    <col min="13575" max="13824" width="9" style="23"/>
    <col min="13825" max="13825" width="6.25" style="23" customWidth="1"/>
    <col min="13826" max="13826" width="14.375" style="23" customWidth="1"/>
    <col min="13827" max="13830" width="25" style="23" customWidth="1"/>
    <col min="13831" max="14080" width="9" style="23"/>
    <col min="14081" max="14081" width="6.25" style="23" customWidth="1"/>
    <col min="14082" max="14082" width="14.375" style="23" customWidth="1"/>
    <col min="14083" max="14086" width="25" style="23" customWidth="1"/>
    <col min="14087" max="14336" width="9" style="23"/>
    <col min="14337" max="14337" width="6.25" style="23" customWidth="1"/>
    <col min="14338" max="14338" width="14.375" style="23" customWidth="1"/>
    <col min="14339" max="14342" width="25" style="23" customWidth="1"/>
    <col min="14343" max="14592" width="9" style="23"/>
    <col min="14593" max="14593" width="6.25" style="23" customWidth="1"/>
    <col min="14594" max="14594" width="14.375" style="23" customWidth="1"/>
    <col min="14595" max="14598" width="25" style="23" customWidth="1"/>
    <col min="14599" max="14848" width="9" style="23"/>
    <col min="14849" max="14849" width="6.25" style="23" customWidth="1"/>
    <col min="14850" max="14850" width="14.375" style="23" customWidth="1"/>
    <col min="14851" max="14854" width="25" style="23" customWidth="1"/>
    <col min="14855" max="15104" width="9" style="23"/>
    <col min="15105" max="15105" width="6.25" style="23" customWidth="1"/>
    <col min="15106" max="15106" width="14.375" style="23" customWidth="1"/>
    <col min="15107" max="15110" width="25" style="23" customWidth="1"/>
    <col min="15111" max="15360" width="9" style="23"/>
    <col min="15361" max="15361" width="6.25" style="23" customWidth="1"/>
    <col min="15362" max="15362" width="14.375" style="23" customWidth="1"/>
    <col min="15363" max="15366" width="25" style="23" customWidth="1"/>
    <col min="15367" max="15616" width="9" style="23"/>
    <col min="15617" max="15617" width="6.25" style="23" customWidth="1"/>
    <col min="15618" max="15618" width="14.375" style="23" customWidth="1"/>
    <col min="15619" max="15622" width="25" style="23" customWidth="1"/>
    <col min="15623" max="15872" width="9" style="23"/>
    <col min="15873" max="15873" width="6.25" style="23" customWidth="1"/>
    <col min="15874" max="15874" width="14.375" style="23" customWidth="1"/>
    <col min="15875" max="15878" width="25" style="23" customWidth="1"/>
    <col min="15879" max="16128" width="9" style="23"/>
    <col min="16129" max="16129" width="6.25" style="23" customWidth="1"/>
    <col min="16130" max="16130" width="14.375" style="23" customWidth="1"/>
    <col min="16131" max="16134" width="25" style="23" customWidth="1"/>
    <col min="16135" max="16384" width="9" style="23"/>
  </cols>
  <sheetData>
    <row r="1" spans="1:6" s="1" customFormat="1" ht="37.5" customHeight="1">
      <c r="A1" s="44" t="s">
        <v>111</v>
      </c>
      <c r="B1" s="45"/>
      <c r="C1" s="45"/>
      <c r="D1" s="45"/>
      <c r="E1" s="46"/>
      <c r="F1" s="45"/>
    </row>
    <row r="2" spans="1:6" s="1" customFormat="1" ht="15" customHeight="1">
      <c r="A2" s="47" t="s">
        <v>0</v>
      </c>
      <c r="B2" s="45"/>
      <c r="C2" s="45"/>
      <c r="D2" s="45"/>
      <c r="E2" s="2" t="s">
        <v>1</v>
      </c>
      <c r="F2" s="2" t="s">
        <v>2</v>
      </c>
    </row>
    <row r="3" spans="1:6" s="1" customFormat="1" ht="15" customHeight="1">
      <c r="A3" s="48" t="s">
        <v>3</v>
      </c>
      <c r="B3" s="48" t="s">
        <v>112</v>
      </c>
      <c r="C3" s="48"/>
      <c r="D3" s="48" t="s">
        <v>113</v>
      </c>
      <c r="E3" s="48" t="s">
        <v>90</v>
      </c>
      <c r="F3" s="48" t="s">
        <v>91</v>
      </c>
    </row>
    <row r="4" spans="1:6" s="1" customFormat="1" ht="15" customHeight="1">
      <c r="A4" s="48" t="s">
        <v>7</v>
      </c>
      <c r="B4" s="3" t="s">
        <v>61</v>
      </c>
      <c r="C4" s="3" t="s">
        <v>62</v>
      </c>
      <c r="D4" s="3" t="s">
        <v>58</v>
      </c>
      <c r="E4" s="3" t="s">
        <v>109</v>
      </c>
      <c r="F4" s="3" t="s">
        <v>110</v>
      </c>
    </row>
    <row r="5" spans="1:6" s="1" customFormat="1" ht="15" customHeight="1">
      <c r="A5" s="3" t="s">
        <v>7</v>
      </c>
      <c r="B5" s="4">
        <v>1</v>
      </c>
      <c r="C5" s="4">
        <v>2</v>
      </c>
      <c r="D5" s="4">
        <v>3</v>
      </c>
      <c r="E5" s="4">
        <v>4</v>
      </c>
      <c r="F5" s="4">
        <v>5</v>
      </c>
    </row>
    <row r="6" spans="1:6" ht="15" customHeight="1">
      <c r="A6" s="20">
        <v>1</v>
      </c>
      <c r="B6" s="21"/>
      <c r="C6" s="21" t="s">
        <v>58</v>
      </c>
      <c r="D6" s="22">
        <v>21698195.73</v>
      </c>
      <c r="E6" s="22">
        <v>20555488.68</v>
      </c>
      <c r="F6" s="22">
        <v>1142707.05</v>
      </c>
    </row>
    <row r="7" spans="1:6" ht="15" customHeight="1">
      <c r="A7" s="20">
        <v>2</v>
      </c>
      <c r="B7" s="24">
        <v>301</v>
      </c>
      <c r="C7" s="21" t="s">
        <v>114</v>
      </c>
      <c r="D7" s="22">
        <v>20410543.68</v>
      </c>
      <c r="E7" s="22">
        <v>20410543.68</v>
      </c>
      <c r="F7" s="22"/>
    </row>
    <row r="8" spans="1:6" ht="15" customHeight="1">
      <c r="A8" s="20">
        <v>3</v>
      </c>
      <c r="B8" s="24">
        <v>30101</v>
      </c>
      <c r="C8" s="21" t="s">
        <v>115</v>
      </c>
      <c r="D8" s="22">
        <v>2728620</v>
      </c>
      <c r="E8" s="22">
        <v>2728620</v>
      </c>
      <c r="F8" s="22"/>
    </row>
    <row r="9" spans="1:6" ht="15" customHeight="1">
      <c r="A9" s="20">
        <v>4</v>
      </c>
      <c r="B9" s="24">
        <v>30102</v>
      </c>
      <c r="C9" s="21" t="s">
        <v>116</v>
      </c>
      <c r="D9" s="22">
        <v>3990589</v>
      </c>
      <c r="E9" s="22">
        <v>3990589</v>
      </c>
      <c r="F9" s="22"/>
    </row>
    <row r="10" spans="1:6" ht="15" customHeight="1">
      <c r="A10" s="20">
        <v>5</v>
      </c>
      <c r="B10" s="24">
        <v>30103</v>
      </c>
      <c r="C10" s="21" t="s">
        <v>117</v>
      </c>
      <c r="D10" s="22">
        <v>3145141</v>
      </c>
      <c r="E10" s="22">
        <v>3145141</v>
      </c>
      <c r="F10" s="22"/>
    </row>
    <row r="11" spans="1:6" ht="15" customHeight="1">
      <c r="A11" s="20">
        <v>6</v>
      </c>
      <c r="B11" s="24">
        <v>30108</v>
      </c>
      <c r="C11" s="21" t="s">
        <v>118</v>
      </c>
      <c r="D11" s="22">
        <v>722256</v>
      </c>
      <c r="E11" s="22">
        <v>722256</v>
      </c>
      <c r="F11" s="22"/>
    </row>
    <row r="12" spans="1:6" ht="15" customHeight="1">
      <c r="A12" s="20">
        <v>7</v>
      </c>
      <c r="B12" s="24">
        <v>30110</v>
      </c>
      <c r="C12" s="21" t="s">
        <v>119</v>
      </c>
      <c r="D12" s="22">
        <v>350641.68</v>
      </c>
      <c r="E12" s="22">
        <v>350641.68</v>
      </c>
      <c r="F12" s="22"/>
    </row>
    <row r="13" spans="1:6" ht="15" customHeight="1">
      <c r="A13" s="20">
        <v>8</v>
      </c>
      <c r="B13" s="24">
        <v>30112</v>
      </c>
      <c r="C13" s="21" t="s">
        <v>120</v>
      </c>
      <c r="D13" s="22">
        <v>30084.6</v>
      </c>
      <c r="E13" s="22">
        <v>30084.6</v>
      </c>
      <c r="F13" s="22"/>
    </row>
    <row r="14" spans="1:6" ht="15" customHeight="1">
      <c r="A14" s="20">
        <v>9</v>
      </c>
      <c r="B14" s="24">
        <v>30113</v>
      </c>
      <c r="C14" s="21" t="s">
        <v>87</v>
      </c>
      <c r="D14" s="22">
        <v>541692</v>
      </c>
      <c r="E14" s="22">
        <v>541692</v>
      </c>
      <c r="F14" s="22"/>
    </row>
    <row r="15" spans="1:6" ht="15" customHeight="1">
      <c r="A15" s="20">
        <v>10</v>
      </c>
      <c r="B15" s="24">
        <v>30199</v>
      </c>
      <c r="C15" s="21" t="s">
        <v>121</v>
      </c>
      <c r="D15" s="22">
        <v>8901519.4000000004</v>
      </c>
      <c r="E15" s="22">
        <v>8901519.4000000004</v>
      </c>
      <c r="F15" s="22"/>
    </row>
    <row r="16" spans="1:6" ht="15" customHeight="1">
      <c r="A16" s="20">
        <v>11</v>
      </c>
      <c r="B16" s="24">
        <v>302</v>
      </c>
      <c r="C16" s="21" t="s">
        <v>122</v>
      </c>
      <c r="D16" s="22">
        <v>1142707.05</v>
      </c>
      <c r="E16" s="22"/>
      <c r="F16" s="22">
        <v>1142707.05</v>
      </c>
    </row>
    <row r="17" spans="1:6" ht="15" customHeight="1">
      <c r="A17" s="20">
        <v>12</v>
      </c>
      <c r="B17" s="24">
        <v>30201</v>
      </c>
      <c r="C17" s="21" t="s">
        <v>123</v>
      </c>
      <c r="D17" s="22">
        <v>58497</v>
      </c>
      <c r="E17" s="22"/>
      <c r="F17" s="22">
        <v>58497</v>
      </c>
    </row>
    <row r="18" spans="1:6" ht="15" customHeight="1">
      <c r="A18" s="20">
        <v>13</v>
      </c>
      <c r="B18" s="24">
        <v>30202</v>
      </c>
      <c r="C18" s="21" t="s">
        <v>124</v>
      </c>
      <c r="D18" s="22">
        <v>23700</v>
      </c>
      <c r="E18" s="22"/>
      <c r="F18" s="22">
        <v>23700</v>
      </c>
    </row>
    <row r="19" spans="1:6" ht="15" customHeight="1">
      <c r="A19" s="20">
        <v>14</v>
      </c>
      <c r="B19" s="24">
        <v>30205</v>
      </c>
      <c r="C19" s="21" t="s">
        <v>125</v>
      </c>
      <c r="D19" s="22">
        <v>11850</v>
      </c>
      <c r="E19" s="22"/>
      <c r="F19" s="22">
        <v>11850</v>
      </c>
    </row>
    <row r="20" spans="1:6" ht="15" customHeight="1">
      <c r="A20" s="20">
        <v>15</v>
      </c>
      <c r="B20" s="24">
        <v>30206</v>
      </c>
      <c r="C20" s="21" t="s">
        <v>126</v>
      </c>
      <c r="D20" s="22">
        <v>31600</v>
      </c>
      <c r="E20" s="22"/>
      <c r="F20" s="22">
        <v>31600</v>
      </c>
    </row>
    <row r="21" spans="1:6" ht="15" customHeight="1">
      <c r="A21" s="20">
        <v>16</v>
      </c>
      <c r="B21" s="24">
        <v>30207</v>
      </c>
      <c r="C21" s="21" t="s">
        <v>127</v>
      </c>
      <c r="D21" s="22">
        <v>394640</v>
      </c>
      <c r="E21" s="22"/>
      <c r="F21" s="22">
        <v>394640</v>
      </c>
    </row>
    <row r="22" spans="1:6" ht="15" customHeight="1">
      <c r="A22" s="20">
        <v>17</v>
      </c>
      <c r="B22" s="24">
        <v>30208</v>
      </c>
      <c r="C22" s="21" t="s">
        <v>128</v>
      </c>
      <c r="D22" s="22">
        <v>94800</v>
      </c>
      <c r="E22" s="22"/>
      <c r="F22" s="22">
        <v>94800</v>
      </c>
    </row>
    <row r="23" spans="1:6" ht="15" customHeight="1">
      <c r="A23" s="20">
        <v>18</v>
      </c>
      <c r="B23" s="24">
        <v>30213</v>
      </c>
      <c r="C23" s="21" t="s">
        <v>129</v>
      </c>
      <c r="D23" s="22">
        <v>14220</v>
      </c>
      <c r="E23" s="22"/>
      <c r="F23" s="22">
        <v>14220</v>
      </c>
    </row>
    <row r="24" spans="1:6" ht="15" customHeight="1">
      <c r="A24" s="20">
        <v>19</v>
      </c>
      <c r="B24" s="24">
        <v>30215</v>
      </c>
      <c r="C24" s="21" t="s">
        <v>130</v>
      </c>
      <c r="D24" s="22">
        <v>7007.8</v>
      </c>
      <c r="E24" s="22"/>
      <c r="F24" s="22">
        <v>7007.8</v>
      </c>
    </row>
    <row r="25" spans="1:6" ht="15" customHeight="1">
      <c r="A25" s="20">
        <v>20</v>
      </c>
      <c r="B25" s="24">
        <v>30216</v>
      </c>
      <c r="C25" s="21" t="s">
        <v>131</v>
      </c>
      <c r="D25" s="22">
        <v>25228.080000000002</v>
      </c>
      <c r="E25" s="22"/>
      <c r="F25" s="22">
        <v>25228.080000000002</v>
      </c>
    </row>
    <row r="26" spans="1:6" ht="15" customHeight="1">
      <c r="A26" s="20">
        <v>21</v>
      </c>
      <c r="B26" s="24">
        <v>30217</v>
      </c>
      <c r="C26" s="21" t="s">
        <v>132</v>
      </c>
      <c r="D26" s="22">
        <v>3411.4</v>
      </c>
      <c r="E26" s="22"/>
      <c r="F26" s="22">
        <v>3411.4</v>
      </c>
    </row>
    <row r="27" spans="1:6" ht="15" customHeight="1">
      <c r="A27" s="20">
        <v>22</v>
      </c>
      <c r="B27" s="24">
        <v>30228</v>
      </c>
      <c r="C27" s="21" t="s">
        <v>133</v>
      </c>
      <c r="D27" s="22">
        <v>54464.17</v>
      </c>
      <c r="E27" s="22"/>
      <c r="F27" s="22">
        <v>54464.17</v>
      </c>
    </row>
    <row r="28" spans="1:6" ht="15" customHeight="1">
      <c r="A28" s="20">
        <v>23</v>
      </c>
      <c r="B28" s="24">
        <v>30239</v>
      </c>
      <c r="C28" s="21" t="s">
        <v>134</v>
      </c>
      <c r="D28" s="22">
        <v>371400</v>
      </c>
      <c r="E28" s="22"/>
      <c r="F28" s="22">
        <v>371400</v>
      </c>
    </row>
    <row r="29" spans="1:6" ht="15" customHeight="1">
      <c r="A29" s="20">
        <v>24</v>
      </c>
      <c r="B29" s="24">
        <v>30299</v>
      </c>
      <c r="C29" s="21" t="s">
        <v>135</v>
      </c>
      <c r="D29" s="22">
        <v>51888.6</v>
      </c>
      <c r="E29" s="22"/>
      <c r="F29" s="22">
        <v>51888.6</v>
      </c>
    </row>
    <row r="30" spans="1:6" ht="15" customHeight="1">
      <c r="A30" s="20">
        <v>25</v>
      </c>
      <c r="B30" s="24">
        <v>303</v>
      </c>
      <c r="C30" s="21" t="s">
        <v>136</v>
      </c>
      <c r="D30" s="22">
        <v>144945</v>
      </c>
      <c r="E30" s="22">
        <v>144945</v>
      </c>
      <c r="F30" s="22"/>
    </row>
    <row r="31" spans="1:6" ht="15" customHeight="1">
      <c r="A31" s="20">
        <v>26</v>
      </c>
      <c r="B31" s="24">
        <v>30301</v>
      </c>
      <c r="C31" s="21" t="s">
        <v>137</v>
      </c>
      <c r="D31" s="22">
        <v>97041</v>
      </c>
      <c r="E31" s="22">
        <v>97041</v>
      </c>
      <c r="F31" s="22"/>
    </row>
    <row r="32" spans="1:6" ht="15" customHeight="1">
      <c r="A32" s="20">
        <v>27</v>
      </c>
      <c r="B32" s="24">
        <v>30302</v>
      </c>
      <c r="C32" s="21" t="s">
        <v>138</v>
      </c>
      <c r="D32" s="22">
        <v>21360</v>
      </c>
      <c r="E32" s="22">
        <v>21360</v>
      </c>
      <c r="F32" s="22"/>
    </row>
    <row r="33" spans="1:6" ht="15" customHeight="1">
      <c r="A33" s="20">
        <v>28</v>
      </c>
      <c r="B33" s="24">
        <v>30305</v>
      </c>
      <c r="C33" s="21" t="s">
        <v>139</v>
      </c>
      <c r="D33" s="22">
        <v>26304</v>
      </c>
      <c r="E33" s="22">
        <v>26304</v>
      </c>
      <c r="F33" s="22"/>
    </row>
    <row r="34" spans="1:6" ht="15" customHeight="1">
      <c r="A34" s="20">
        <v>29</v>
      </c>
      <c r="B34" s="24">
        <v>30309</v>
      </c>
      <c r="C34" s="21" t="s">
        <v>140</v>
      </c>
      <c r="D34" s="22">
        <v>240</v>
      </c>
      <c r="E34" s="22">
        <v>240</v>
      </c>
      <c r="F34" s="22"/>
    </row>
  </sheetData>
  <mergeCells count="5">
    <mergeCell ref="A1:F1"/>
    <mergeCell ref="A2:D2"/>
    <mergeCell ref="A3:A4"/>
    <mergeCell ref="B3:C3"/>
    <mergeCell ref="D3:F3"/>
  </mergeCells>
  <phoneticPr fontId="2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7"/>
  <sheetViews>
    <sheetView topLeftCell="A10" workbookViewId="0">
      <selection activeCell="F27" sqref="F27"/>
    </sheetView>
  </sheetViews>
  <sheetFormatPr defaultRowHeight="15" customHeight="1"/>
  <cols>
    <col min="1" max="1" width="6.25" style="1" customWidth="1"/>
    <col min="2" max="2" width="14.375" style="23" customWidth="1"/>
    <col min="3" max="6" width="25" style="23" customWidth="1"/>
    <col min="7" max="256" width="9" style="23"/>
    <col min="257" max="257" width="6.25" style="23" customWidth="1"/>
    <col min="258" max="258" width="14.375" style="23" customWidth="1"/>
    <col min="259" max="262" width="25" style="23" customWidth="1"/>
    <col min="263" max="512" width="9" style="23"/>
    <col min="513" max="513" width="6.25" style="23" customWidth="1"/>
    <col min="514" max="514" width="14.375" style="23" customWidth="1"/>
    <col min="515" max="518" width="25" style="23" customWidth="1"/>
    <col min="519" max="768" width="9" style="23"/>
    <col min="769" max="769" width="6.25" style="23" customWidth="1"/>
    <col min="770" max="770" width="14.375" style="23" customWidth="1"/>
    <col min="771" max="774" width="25" style="23" customWidth="1"/>
    <col min="775" max="1024" width="9" style="23"/>
    <col min="1025" max="1025" width="6.25" style="23" customWidth="1"/>
    <col min="1026" max="1026" width="14.375" style="23" customWidth="1"/>
    <col min="1027" max="1030" width="25" style="23" customWidth="1"/>
    <col min="1031" max="1280" width="9" style="23"/>
    <col min="1281" max="1281" width="6.25" style="23" customWidth="1"/>
    <col min="1282" max="1282" width="14.375" style="23" customWidth="1"/>
    <col min="1283" max="1286" width="25" style="23" customWidth="1"/>
    <col min="1287" max="1536" width="9" style="23"/>
    <col min="1537" max="1537" width="6.25" style="23" customWidth="1"/>
    <col min="1538" max="1538" width="14.375" style="23" customWidth="1"/>
    <col min="1539" max="1542" width="25" style="23" customWidth="1"/>
    <col min="1543" max="1792" width="9" style="23"/>
    <col min="1793" max="1793" width="6.25" style="23" customWidth="1"/>
    <col min="1794" max="1794" width="14.375" style="23" customWidth="1"/>
    <col min="1795" max="1798" width="25" style="23" customWidth="1"/>
    <col min="1799" max="2048" width="9" style="23"/>
    <col min="2049" max="2049" width="6.25" style="23" customWidth="1"/>
    <col min="2050" max="2050" width="14.375" style="23" customWidth="1"/>
    <col min="2051" max="2054" width="25" style="23" customWidth="1"/>
    <col min="2055" max="2304" width="9" style="23"/>
    <col min="2305" max="2305" width="6.25" style="23" customWidth="1"/>
    <col min="2306" max="2306" width="14.375" style="23" customWidth="1"/>
    <col min="2307" max="2310" width="25" style="23" customWidth="1"/>
    <col min="2311" max="2560" width="9" style="23"/>
    <col min="2561" max="2561" width="6.25" style="23" customWidth="1"/>
    <col min="2562" max="2562" width="14.375" style="23" customWidth="1"/>
    <col min="2563" max="2566" width="25" style="23" customWidth="1"/>
    <col min="2567" max="2816" width="9" style="23"/>
    <col min="2817" max="2817" width="6.25" style="23" customWidth="1"/>
    <col min="2818" max="2818" width="14.375" style="23" customWidth="1"/>
    <col min="2819" max="2822" width="25" style="23" customWidth="1"/>
    <col min="2823" max="3072" width="9" style="23"/>
    <col min="3073" max="3073" width="6.25" style="23" customWidth="1"/>
    <col min="3074" max="3074" width="14.375" style="23" customWidth="1"/>
    <col min="3075" max="3078" width="25" style="23" customWidth="1"/>
    <col min="3079" max="3328" width="9" style="23"/>
    <col min="3329" max="3329" width="6.25" style="23" customWidth="1"/>
    <col min="3330" max="3330" width="14.375" style="23" customWidth="1"/>
    <col min="3331" max="3334" width="25" style="23" customWidth="1"/>
    <col min="3335" max="3584" width="9" style="23"/>
    <col min="3585" max="3585" width="6.25" style="23" customWidth="1"/>
    <col min="3586" max="3586" width="14.375" style="23" customWidth="1"/>
    <col min="3587" max="3590" width="25" style="23" customWidth="1"/>
    <col min="3591" max="3840" width="9" style="23"/>
    <col min="3841" max="3841" width="6.25" style="23" customWidth="1"/>
    <col min="3842" max="3842" width="14.375" style="23" customWidth="1"/>
    <col min="3843" max="3846" width="25" style="23" customWidth="1"/>
    <col min="3847" max="4096" width="9" style="23"/>
    <col min="4097" max="4097" width="6.25" style="23" customWidth="1"/>
    <col min="4098" max="4098" width="14.375" style="23" customWidth="1"/>
    <col min="4099" max="4102" width="25" style="23" customWidth="1"/>
    <col min="4103" max="4352" width="9" style="23"/>
    <col min="4353" max="4353" width="6.25" style="23" customWidth="1"/>
    <col min="4354" max="4354" width="14.375" style="23" customWidth="1"/>
    <col min="4355" max="4358" width="25" style="23" customWidth="1"/>
    <col min="4359" max="4608" width="9" style="23"/>
    <col min="4609" max="4609" width="6.25" style="23" customWidth="1"/>
    <col min="4610" max="4610" width="14.375" style="23" customWidth="1"/>
    <col min="4611" max="4614" width="25" style="23" customWidth="1"/>
    <col min="4615" max="4864" width="9" style="23"/>
    <col min="4865" max="4865" width="6.25" style="23" customWidth="1"/>
    <col min="4866" max="4866" width="14.375" style="23" customWidth="1"/>
    <col min="4867" max="4870" width="25" style="23" customWidth="1"/>
    <col min="4871" max="5120" width="9" style="23"/>
    <col min="5121" max="5121" width="6.25" style="23" customWidth="1"/>
    <col min="5122" max="5122" width="14.375" style="23" customWidth="1"/>
    <col min="5123" max="5126" width="25" style="23" customWidth="1"/>
    <col min="5127" max="5376" width="9" style="23"/>
    <col min="5377" max="5377" width="6.25" style="23" customWidth="1"/>
    <col min="5378" max="5378" width="14.375" style="23" customWidth="1"/>
    <col min="5379" max="5382" width="25" style="23" customWidth="1"/>
    <col min="5383" max="5632" width="9" style="23"/>
    <col min="5633" max="5633" width="6.25" style="23" customWidth="1"/>
    <col min="5634" max="5634" width="14.375" style="23" customWidth="1"/>
    <col min="5635" max="5638" width="25" style="23" customWidth="1"/>
    <col min="5639" max="5888" width="9" style="23"/>
    <col min="5889" max="5889" width="6.25" style="23" customWidth="1"/>
    <col min="5890" max="5890" width="14.375" style="23" customWidth="1"/>
    <col min="5891" max="5894" width="25" style="23" customWidth="1"/>
    <col min="5895" max="6144" width="9" style="23"/>
    <col min="6145" max="6145" width="6.25" style="23" customWidth="1"/>
    <col min="6146" max="6146" width="14.375" style="23" customWidth="1"/>
    <col min="6147" max="6150" width="25" style="23" customWidth="1"/>
    <col min="6151" max="6400" width="9" style="23"/>
    <col min="6401" max="6401" width="6.25" style="23" customWidth="1"/>
    <col min="6402" max="6402" width="14.375" style="23" customWidth="1"/>
    <col min="6403" max="6406" width="25" style="23" customWidth="1"/>
    <col min="6407" max="6656" width="9" style="23"/>
    <col min="6657" max="6657" width="6.25" style="23" customWidth="1"/>
    <col min="6658" max="6658" width="14.375" style="23" customWidth="1"/>
    <col min="6659" max="6662" width="25" style="23" customWidth="1"/>
    <col min="6663" max="6912" width="9" style="23"/>
    <col min="6913" max="6913" width="6.25" style="23" customWidth="1"/>
    <col min="6914" max="6914" width="14.375" style="23" customWidth="1"/>
    <col min="6915" max="6918" width="25" style="23" customWidth="1"/>
    <col min="6919" max="7168" width="9" style="23"/>
    <col min="7169" max="7169" width="6.25" style="23" customWidth="1"/>
    <col min="7170" max="7170" width="14.375" style="23" customWidth="1"/>
    <col min="7171" max="7174" width="25" style="23" customWidth="1"/>
    <col min="7175" max="7424" width="9" style="23"/>
    <col min="7425" max="7425" width="6.25" style="23" customWidth="1"/>
    <col min="7426" max="7426" width="14.375" style="23" customWidth="1"/>
    <col min="7427" max="7430" width="25" style="23" customWidth="1"/>
    <col min="7431" max="7680" width="9" style="23"/>
    <col min="7681" max="7681" width="6.25" style="23" customWidth="1"/>
    <col min="7682" max="7682" width="14.375" style="23" customWidth="1"/>
    <col min="7683" max="7686" width="25" style="23" customWidth="1"/>
    <col min="7687" max="7936" width="9" style="23"/>
    <col min="7937" max="7937" width="6.25" style="23" customWidth="1"/>
    <col min="7938" max="7938" width="14.375" style="23" customWidth="1"/>
    <col min="7939" max="7942" width="25" style="23" customWidth="1"/>
    <col min="7943" max="8192" width="9" style="23"/>
    <col min="8193" max="8193" width="6.25" style="23" customWidth="1"/>
    <col min="8194" max="8194" width="14.375" style="23" customWidth="1"/>
    <col min="8195" max="8198" width="25" style="23" customWidth="1"/>
    <col min="8199" max="8448" width="9" style="23"/>
    <col min="8449" max="8449" width="6.25" style="23" customWidth="1"/>
    <col min="8450" max="8450" width="14.375" style="23" customWidth="1"/>
    <col min="8451" max="8454" width="25" style="23" customWidth="1"/>
    <col min="8455" max="8704" width="9" style="23"/>
    <col min="8705" max="8705" width="6.25" style="23" customWidth="1"/>
    <col min="8706" max="8706" width="14.375" style="23" customWidth="1"/>
    <col min="8707" max="8710" width="25" style="23" customWidth="1"/>
    <col min="8711" max="8960" width="9" style="23"/>
    <col min="8961" max="8961" width="6.25" style="23" customWidth="1"/>
    <col min="8962" max="8962" width="14.375" style="23" customWidth="1"/>
    <col min="8963" max="8966" width="25" style="23" customWidth="1"/>
    <col min="8967" max="9216" width="9" style="23"/>
    <col min="9217" max="9217" width="6.25" style="23" customWidth="1"/>
    <col min="9218" max="9218" width="14.375" style="23" customWidth="1"/>
    <col min="9219" max="9222" width="25" style="23" customWidth="1"/>
    <col min="9223" max="9472" width="9" style="23"/>
    <col min="9473" max="9473" width="6.25" style="23" customWidth="1"/>
    <col min="9474" max="9474" width="14.375" style="23" customWidth="1"/>
    <col min="9475" max="9478" width="25" style="23" customWidth="1"/>
    <col min="9479" max="9728" width="9" style="23"/>
    <col min="9729" max="9729" width="6.25" style="23" customWidth="1"/>
    <col min="9730" max="9730" width="14.375" style="23" customWidth="1"/>
    <col min="9731" max="9734" width="25" style="23" customWidth="1"/>
    <col min="9735" max="9984" width="9" style="23"/>
    <col min="9985" max="9985" width="6.25" style="23" customWidth="1"/>
    <col min="9986" max="9986" width="14.375" style="23" customWidth="1"/>
    <col min="9987" max="9990" width="25" style="23" customWidth="1"/>
    <col min="9991" max="10240" width="9" style="23"/>
    <col min="10241" max="10241" width="6.25" style="23" customWidth="1"/>
    <col min="10242" max="10242" width="14.375" style="23" customWidth="1"/>
    <col min="10243" max="10246" width="25" style="23" customWidth="1"/>
    <col min="10247" max="10496" width="9" style="23"/>
    <col min="10497" max="10497" width="6.25" style="23" customWidth="1"/>
    <col min="10498" max="10498" width="14.375" style="23" customWidth="1"/>
    <col min="10499" max="10502" width="25" style="23" customWidth="1"/>
    <col min="10503" max="10752" width="9" style="23"/>
    <col min="10753" max="10753" width="6.25" style="23" customWidth="1"/>
    <col min="10754" max="10754" width="14.375" style="23" customWidth="1"/>
    <col min="10755" max="10758" width="25" style="23" customWidth="1"/>
    <col min="10759" max="11008" width="9" style="23"/>
    <col min="11009" max="11009" width="6.25" style="23" customWidth="1"/>
    <col min="11010" max="11010" width="14.375" style="23" customWidth="1"/>
    <col min="11011" max="11014" width="25" style="23" customWidth="1"/>
    <col min="11015" max="11264" width="9" style="23"/>
    <col min="11265" max="11265" width="6.25" style="23" customWidth="1"/>
    <col min="11266" max="11266" width="14.375" style="23" customWidth="1"/>
    <col min="11267" max="11270" width="25" style="23" customWidth="1"/>
    <col min="11271" max="11520" width="9" style="23"/>
    <col min="11521" max="11521" width="6.25" style="23" customWidth="1"/>
    <col min="11522" max="11522" width="14.375" style="23" customWidth="1"/>
    <col min="11523" max="11526" width="25" style="23" customWidth="1"/>
    <col min="11527" max="11776" width="9" style="23"/>
    <col min="11777" max="11777" width="6.25" style="23" customWidth="1"/>
    <col min="11778" max="11778" width="14.375" style="23" customWidth="1"/>
    <col min="11779" max="11782" width="25" style="23" customWidth="1"/>
    <col min="11783" max="12032" width="9" style="23"/>
    <col min="12033" max="12033" width="6.25" style="23" customWidth="1"/>
    <col min="12034" max="12034" width="14.375" style="23" customWidth="1"/>
    <col min="12035" max="12038" width="25" style="23" customWidth="1"/>
    <col min="12039" max="12288" width="9" style="23"/>
    <col min="12289" max="12289" width="6.25" style="23" customWidth="1"/>
    <col min="12290" max="12290" width="14.375" style="23" customWidth="1"/>
    <col min="12291" max="12294" width="25" style="23" customWidth="1"/>
    <col min="12295" max="12544" width="9" style="23"/>
    <col min="12545" max="12545" width="6.25" style="23" customWidth="1"/>
    <col min="12546" max="12546" width="14.375" style="23" customWidth="1"/>
    <col min="12547" max="12550" width="25" style="23" customWidth="1"/>
    <col min="12551" max="12800" width="9" style="23"/>
    <col min="12801" max="12801" width="6.25" style="23" customWidth="1"/>
    <col min="12802" max="12802" width="14.375" style="23" customWidth="1"/>
    <col min="12803" max="12806" width="25" style="23" customWidth="1"/>
    <col min="12807" max="13056" width="9" style="23"/>
    <col min="13057" max="13057" width="6.25" style="23" customWidth="1"/>
    <col min="13058" max="13058" width="14.375" style="23" customWidth="1"/>
    <col min="13059" max="13062" width="25" style="23" customWidth="1"/>
    <col min="13063" max="13312" width="9" style="23"/>
    <col min="13313" max="13313" width="6.25" style="23" customWidth="1"/>
    <col min="13314" max="13314" width="14.375" style="23" customWidth="1"/>
    <col min="13315" max="13318" width="25" style="23" customWidth="1"/>
    <col min="13319" max="13568" width="9" style="23"/>
    <col min="13569" max="13569" width="6.25" style="23" customWidth="1"/>
    <col min="13570" max="13570" width="14.375" style="23" customWidth="1"/>
    <col min="13571" max="13574" width="25" style="23" customWidth="1"/>
    <col min="13575" max="13824" width="9" style="23"/>
    <col min="13825" max="13825" width="6.25" style="23" customWidth="1"/>
    <col min="13826" max="13826" width="14.375" style="23" customWidth="1"/>
    <col min="13827" max="13830" width="25" style="23" customWidth="1"/>
    <col min="13831" max="14080" width="9" style="23"/>
    <col min="14081" max="14081" width="6.25" style="23" customWidth="1"/>
    <col min="14082" max="14082" width="14.375" style="23" customWidth="1"/>
    <col min="14083" max="14086" width="25" style="23" customWidth="1"/>
    <col min="14087" max="14336" width="9" style="23"/>
    <col min="14337" max="14337" width="6.25" style="23" customWidth="1"/>
    <col min="14338" max="14338" width="14.375" style="23" customWidth="1"/>
    <col min="14339" max="14342" width="25" style="23" customWidth="1"/>
    <col min="14343" max="14592" width="9" style="23"/>
    <col min="14593" max="14593" width="6.25" style="23" customWidth="1"/>
    <col min="14594" max="14594" width="14.375" style="23" customWidth="1"/>
    <col min="14595" max="14598" width="25" style="23" customWidth="1"/>
    <col min="14599" max="14848" width="9" style="23"/>
    <col min="14849" max="14849" width="6.25" style="23" customWidth="1"/>
    <col min="14850" max="14850" width="14.375" style="23" customWidth="1"/>
    <col min="14851" max="14854" width="25" style="23" customWidth="1"/>
    <col min="14855" max="15104" width="9" style="23"/>
    <col min="15105" max="15105" width="6.25" style="23" customWidth="1"/>
    <col min="15106" max="15106" width="14.375" style="23" customWidth="1"/>
    <col min="15107" max="15110" width="25" style="23" customWidth="1"/>
    <col min="15111" max="15360" width="9" style="23"/>
    <col min="15361" max="15361" width="6.25" style="23" customWidth="1"/>
    <col min="15362" max="15362" width="14.375" style="23" customWidth="1"/>
    <col min="15363" max="15366" width="25" style="23" customWidth="1"/>
    <col min="15367" max="15616" width="9" style="23"/>
    <col min="15617" max="15617" width="6.25" style="23" customWidth="1"/>
    <col min="15618" max="15618" width="14.375" style="23" customWidth="1"/>
    <col min="15619" max="15622" width="25" style="23" customWidth="1"/>
    <col min="15623" max="15872" width="9" style="23"/>
    <col min="15873" max="15873" width="6.25" style="23" customWidth="1"/>
    <col min="15874" max="15874" width="14.375" style="23" customWidth="1"/>
    <col min="15875" max="15878" width="25" style="23" customWidth="1"/>
    <col min="15879" max="16128" width="9" style="23"/>
    <col min="16129" max="16129" width="6.25" style="23" customWidth="1"/>
    <col min="16130" max="16130" width="14.375" style="23" customWidth="1"/>
    <col min="16131" max="16134" width="25" style="23" customWidth="1"/>
    <col min="16135" max="16384" width="9" style="23"/>
  </cols>
  <sheetData>
    <row r="1" spans="1:6" s="1" customFormat="1" ht="37.5" customHeight="1">
      <c r="A1" s="44" t="s">
        <v>141</v>
      </c>
      <c r="B1" s="45"/>
      <c r="C1" s="45"/>
      <c r="D1" s="45"/>
      <c r="E1" s="46"/>
      <c r="F1" s="45"/>
    </row>
    <row r="2" spans="1:6" s="1" customFormat="1" ht="15" customHeight="1">
      <c r="A2" s="47" t="s">
        <v>0</v>
      </c>
      <c r="B2" s="45"/>
      <c r="C2" s="45"/>
      <c r="D2" s="45"/>
      <c r="E2" s="2" t="s">
        <v>1</v>
      </c>
      <c r="F2" s="2" t="s">
        <v>2</v>
      </c>
    </row>
    <row r="3" spans="1:6" s="1" customFormat="1" ht="15" customHeight="1">
      <c r="A3" s="48" t="s">
        <v>3</v>
      </c>
      <c r="B3" s="48" t="s">
        <v>89</v>
      </c>
      <c r="C3" s="48"/>
      <c r="D3" s="48" t="s">
        <v>58</v>
      </c>
      <c r="E3" s="48" t="s">
        <v>90</v>
      </c>
      <c r="F3" s="48" t="s">
        <v>91</v>
      </c>
    </row>
    <row r="4" spans="1:6" s="1" customFormat="1" ht="15" customHeight="1">
      <c r="A4" s="48" t="s">
        <v>7</v>
      </c>
      <c r="B4" s="3" t="s">
        <v>61</v>
      </c>
      <c r="C4" s="3" t="s">
        <v>62</v>
      </c>
      <c r="D4" s="48"/>
      <c r="E4" s="48"/>
      <c r="F4" s="48" t="s">
        <v>97</v>
      </c>
    </row>
    <row r="5" spans="1:6" s="1" customFormat="1" ht="15" customHeight="1">
      <c r="A5" s="3" t="s">
        <v>7</v>
      </c>
      <c r="B5" s="4">
        <v>1</v>
      </c>
      <c r="C5" s="4">
        <v>2</v>
      </c>
      <c r="D5" s="4">
        <v>3</v>
      </c>
      <c r="E5" s="4">
        <v>4</v>
      </c>
      <c r="F5" s="4">
        <v>5</v>
      </c>
    </row>
    <row r="6" spans="1:6" ht="15" customHeight="1">
      <c r="A6" s="33">
        <v>1</v>
      </c>
      <c r="B6" s="34"/>
      <c r="C6" s="34"/>
      <c r="D6" s="34"/>
      <c r="E6" s="34"/>
      <c r="F6" s="34"/>
    </row>
    <row r="7" spans="1:6" ht="15" customHeight="1">
      <c r="A7" s="33">
        <v>2</v>
      </c>
      <c r="B7" s="34"/>
      <c r="C7" s="34"/>
      <c r="D7" s="34"/>
      <c r="E7" s="34"/>
      <c r="F7" s="34"/>
    </row>
    <row r="8" spans="1:6" ht="15" customHeight="1">
      <c r="A8" s="33">
        <v>3</v>
      </c>
      <c r="B8" s="34"/>
      <c r="C8" s="34"/>
      <c r="D8" s="34"/>
      <c r="E8" s="34"/>
      <c r="F8" s="34"/>
    </row>
    <row r="9" spans="1:6" ht="15" customHeight="1">
      <c r="A9" s="33">
        <v>4</v>
      </c>
      <c r="B9" s="34"/>
      <c r="C9" s="34"/>
      <c r="D9" s="34"/>
      <c r="E9" s="34"/>
      <c r="F9" s="34"/>
    </row>
    <row r="10" spans="1:6" ht="15" customHeight="1">
      <c r="A10" s="33">
        <v>5</v>
      </c>
      <c r="B10" s="34"/>
      <c r="C10" s="34"/>
      <c r="D10" s="34"/>
      <c r="E10" s="34"/>
      <c r="F10" s="34"/>
    </row>
    <row r="11" spans="1:6" ht="15" customHeight="1">
      <c r="A11" s="33">
        <v>6</v>
      </c>
      <c r="B11" s="34"/>
      <c r="C11" s="34"/>
      <c r="D11" s="34"/>
      <c r="E11" s="34"/>
      <c r="F11" s="34"/>
    </row>
    <row r="12" spans="1:6" ht="15" customHeight="1">
      <c r="A12" s="33">
        <v>7</v>
      </c>
      <c r="B12" s="34"/>
      <c r="C12" s="34"/>
      <c r="D12" s="34"/>
      <c r="E12" s="34"/>
      <c r="F12" s="34"/>
    </row>
    <row r="13" spans="1:6" ht="15" customHeight="1">
      <c r="A13" s="35" t="s">
        <v>142</v>
      </c>
      <c r="B13" s="34"/>
      <c r="C13" s="34"/>
      <c r="D13" s="34"/>
      <c r="E13" s="34"/>
      <c r="F13" s="34"/>
    </row>
    <row r="14" spans="1:6" s="12" customFormat="1" ht="18.75" customHeight="1">
      <c r="A14" s="56" t="s">
        <v>143</v>
      </c>
      <c r="B14" s="56"/>
      <c r="C14" s="56"/>
    </row>
    <row r="15" spans="1:6" s="36" customFormat="1" ht="15" customHeight="1">
      <c r="A15" s="12"/>
    </row>
    <row r="16" spans="1:6" s="36" customFormat="1" ht="15" customHeight="1">
      <c r="A16" s="12"/>
    </row>
    <row r="17" spans="1:1" s="36" customFormat="1" ht="15" customHeight="1">
      <c r="A17" s="12"/>
    </row>
  </sheetData>
  <mergeCells count="8">
    <mergeCell ref="A14:C14"/>
    <mergeCell ref="A1:F1"/>
    <mergeCell ref="A2:D2"/>
    <mergeCell ref="A3:A4"/>
    <mergeCell ref="B3:C3"/>
    <mergeCell ref="D3:D4"/>
    <mergeCell ref="E3:E4"/>
    <mergeCell ref="F3:F4"/>
  </mergeCells>
  <phoneticPr fontId="2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1"/>
  <sheetViews>
    <sheetView workbookViewId="0">
      <selection activeCell="D21" sqref="D21"/>
    </sheetView>
  </sheetViews>
  <sheetFormatPr defaultRowHeight="15" customHeight="1"/>
  <cols>
    <col min="1" max="1" width="6.25" style="23" customWidth="1"/>
    <col min="2" max="2" width="14.375" style="23" customWidth="1"/>
    <col min="3" max="6" width="25" style="23" customWidth="1"/>
    <col min="7" max="256" width="9" style="23"/>
    <col min="257" max="257" width="6.25" style="23" customWidth="1"/>
    <col min="258" max="258" width="14.375" style="23" customWidth="1"/>
    <col min="259" max="262" width="25" style="23" customWidth="1"/>
    <col min="263" max="512" width="9" style="23"/>
    <col min="513" max="513" width="6.25" style="23" customWidth="1"/>
    <col min="514" max="514" width="14.375" style="23" customWidth="1"/>
    <col min="515" max="518" width="25" style="23" customWidth="1"/>
    <col min="519" max="768" width="9" style="23"/>
    <col min="769" max="769" width="6.25" style="23" customWidth="1"/>
    <col min="770" max="770" width="14.375" style="23" customWidth="1"/>
    <col min="771" max="774" width="25" style="23" customWidth="1"/>
    <col min="775" max="1024" width="9" style="23"/>
    <col min="1025" max="1025" width="6.25" style="23" customWidth="1"/>
    <col min="1026" max="1026" width="14.375" style="23" customWidth="1"/>
    <col min="1027" max="1030" width="25" style="23" customWidth="1"/>
    <col min="1031" max="1280" width="9" style="23"/>
    <col min="1281" max="1281" width="6.25" style="23" customWidth="1"/>
    <col min="1282" max="1282" width="14.375" style="23" customWidth="1"/>
    <col min="1283" max="1286" width="25" style="23" customWidth="1"/>
    <col min="1287" max="1536" width="9" style="23"/>
    <col min="1537" max="1537" width="6.25" style="23" customWidth="1"/>
    <col min="1538" max="1538" width="14.375" style="23" customWidth="1"/>
    <col min="1539" max="1542" width="25" style="23" customWidth="1"/>
    <col min="1543" max="1792" width="9" style="23"/>
    <col min="1793" max="1793" width="6.25" style="23" customWidth="1"/>
    <col min="1794" max="1794" width="14.375" style="23" customWidth="1"/>
    <col min="1795" max="1798" width="25" style="23" customWidth="1"/>
    <col min="1799" max="2048" width="9" style="23"/>
    <col min="2049" max="2049" width="6.25" style="23" customWidth="1"/>
    <col min="2050" max="2050" width="14.375" style="23" customWidth="1"/>
    <col min="2051" max="2054" width="25" style="23" customWidth="1"/>
    <col min="2055" max="2304" width="9" style="23"/>
    <col min="2305" max="2305" width="6.25" style="23" customWidth="1"/>
    <col min="2306" max="2306" width="14.375" style="23" customWidth="1"/>
    <col min="2307" max="2310" width="25" style="23" customWidth="1"/>
    <col min="2311" max="2560" width="9" style="23"/>
    <col min="2561" max="2561" width="6.25" style="23" customWidth="1"/>
    <col min="2562" max="2562" width="14.375" style="23" customWidth="1"/>
    <col min="2563" max="2566" width="25" style="23" customWidth="1"/>
    <col min="2567" max="2816" width="9" style="23"/>
    <col min="2817" max="2817" width="6.25" style="23" customWidth="1"/>
    <col min="2818" max="2818" width="14.375" style="23" customWidth="1"/>
    <col min="2819" max="2822" width="25" style="23" customWidth="1"/>
    <col min="2823" max="3072" width="9" style="23"/>
    <col min="3073" max="3073" width="6.25" style="23" customWidth="1"/>
    <col min="3074" max="3074" width="14.375" style="23" customWidth="1"/>
    <col min="3075" max="3078" width="25" style="23" customWidth="1"/>
    <col min="3079" max="3328" width="9" style="23"/>
    <col min="3329" max="3329" width="6.25" style="23" customWidth="1"/>
    <col min="3330" max="3330" width="14.375" style="23" customWidth="1"/>
    <col min="3331" max="3334" width="25" style="23" customWidth="1"/>
    <col min="3335" max="3584" width="9" style="23"/>
    <col min="3585" max="3585" width="6.25" style="23" customWidth="1"/>
    <col min="3586" max="3586" width="14.375" style="23" customWidth="1"/>
    <col min="3587" max="3590" width="25" style="23" customWidth="1"/>
    <col min="3591" max="3840" width="9" style="23"/>
    <col min="3841" max="3841" width="6.25" style="23" customWidth="1"/>
    <col min="3842" max="3842" width="14.375" style="23" customWidth="1"/>
    <col min="3843" max="3846" width="25" style="23" customWidth="1"/>
    <col min="3847" max="4096" width="9" style="23"/>
    <col min="4097" max="4097" width="6.25" style="23" customWidth="1"/>
    <col min="4098" max="4098" width="14.375" style="23" customWidth="1"/>
    <col min="4099" max="4102" width="25" style="23" customWidth="1"/>
    <col min="4103" max="4352" width="9" style="23"/>
    <col min="4353" max="4353" width="6.25" style="23" customWidth="1"/>
    <col min="4354" max="4354" width="14.375" style="23" customWidth="1"/>
    <col min="4355" max="4358" width="25" style="23" customWidth="1"/>
    <col min="4359" max="4608" width="9" style="23"/>
    <col min="4609" max="4609" width="6.25" style="23" customWidth="1"/>
    <col min="4610" max="4610" width="14.375" style="23" customWidth="1"/>
    <col min="4611" max="4614" width="25" style="23" customWidth="1"/>
    <col min="4615" max="4864" width="9" style="23"/>
    <col min="4865" max="4865" width="6.25" style="23" customWidth="1"/>
    <col min="4866" max="4866" width="14.375" style="23" customWidth="1"/>
    <col min="4867" max="4870" width="25" style="23" customWidth="1"/>
    <col min="4871" max="5120" width="9" style="23"/>
    <col min="5121" max="5121" width="6.25" style="23" customWidth="1"/>
    <col min="5122" max="5122" width="14.375" style="23" customWidth="1"/>
    <col min="5123" max="5126" width="25" style="23" customWidth="1"/>
    <col min="5127" max="5376" width="9" style="23"/>
    <col min="5377" max="5377" width="6.25" style="23" customWidth="1"/>
    <col min="5378" max="5378" width="14.375" style="23" customWidth="1"/>
    <col min="5379" max="5382" width="25" style="23" customWidth="1"/>
    <col min="5383" max="5632" width="9" style="23"/>
    <col min="5633" max="5633" width="6.25" style="23" customWidth="1"/>
    <col min="5634" max="5634" width="14.375" style="23" customWidth="1"/>
    <col min="5635" max="5638" width="25" style="23" customWidth="1"/>
    <col min="5639" max="5888" width="9" style="23"/>
    <col min="5889" max="5889" width="6.25" style="23" customWidth="1"/>
    <col min="5890" max="5890" width="14.375" style="23" customWidth="1"/>
    <col min="5891" max="5894" width="25" style="23" customWidth="1"/>
    <col min="5895" max="6144" width="9" style="23"/>
    <col min="6145" max="6145" width="6.25" style="23" customWidth="1"/>
    <col min="6146" max="6146" width="14.375" style="23" customWidth="1"/>
    <col min="6147" max="6150" width="25" style="23" customWidth="1"/>
    <col min="6151" max="6400" width="9" style="23"/>
    <col min="6401" max="6401" width="6.25" style="23" customWidth="1"/>
    <col min="6402" max="6402" width="14.375" style="23" customWidth="1"/>
    <col min="6403" max="6406" width="25" style="23" customWidth="1"/>
    <col min="6407" max="6656" width="9" style="23"/>
    <col min="6657" max="6657" width="6.25" style="23" customWidth="1"/>
    <col min="6658" max="6658" width="14.375" style="23" customWidth="1"/>
    <col min="6659" max="6662" width="25" style="23" customWidth="1"/>
    <col min="6663" max="6912" width="9" style="23"/>
    <col min="6913" max="6913" width="6.25" style="23" customWidth="1"/>
    <col min="6914" max="6914" width="14.375" style="23" customWidth="1"/>
    <col min="6915" max="6918" width="25" style="23" customWidth="1"/>
    <col min="6919" max="7168" width="9" style="23"/>
    <col min="7169" max="7169" width="6.25" style="23" customWidth="1"/>
    <col min="7170" max="7170" width="14.375" style="23" customWidth="1"/>
    <col min="7171" max="7174" width="25" style="23" customWidth="1"/>
    <col min="7175" max="7424" width="9" style="23"/>
    <col min="7425" max="7425" width="6.25" style="23" customWidth="1"/>
    <col min="7426" max="7426" width="14.375" style="23" customWidth="1"/>
    <col min="7427" max="7430" width="25" style="23" customWidth="1"/>
    <col min="7431" max="7680" width="9" style="23"/>
    <col min="7681" max="7681" width="6.25" style="23" customWidth="1"/>
    <col min="7682" max="7682" width="14.375" style="23" customWidth="1"/>
    <col min="7683" max="7686" width="25" style="23" customWidth="1"/>
    <col min="7687" max="7936" width="9" style="23"/>
    <col min="7937" max="7937" width="6.25" style="23" customWidth="1"/>
    <col min="7938" max="7938" width="14.375" style="23" customWidth="1"/>
    <col min="7939" max="7942" width="25" style="23" customWidth="1"/>
    <col min="7943" max="8192" width="9" style="23"/>
    <col min="8193" max="8193" width="6.25" style="23" customWidth="1"/>
    <col min="8194" max="8194" width="14.375" style="23" customWidth="1"/>
    <col min="8195" max="8198" width="25" style="23" customWidth="1"/>
    <col min="8199" max="8448" width="9" style="23"/>
    <col min="8449" max="8449" width="6.25" style="23" customWidth="1"/>
    <col min="8450" max="8450" width="14.375" style="23" customWidth="1"/>
    <col min="8451" max="8454" width="25" style="23" customWidth="1"/>
    <col min="8455" max="8704" width="9" style="23"/>
    <col min="8705" max="8705" width="6.25" style="23" customWidth="1"/>
    <col min="8706" max="8706" width="14.375" style="23" customWidth="1"/>
    <col min="8707" max="8710" width="25" style="23" customWidth="1"/>
    <col min="8711" max="8960" width="9" style="23"/>
    <col min="8961" max="8961" width="6.25" style="23" customWidth="1"/>
    <col min="8962" max="8962" width="14.375" style="23" customWidth="1"/>
    <col min="8963" max="8966" width="25" style="23" customWidth="1"/>
    <col min="8967" max="9216" width="9" style="23"/>
    <col min="9217" max="9217" width="6.25" style="23" customWidth="1"/>
    <col min="9218" max="9218" width="14.375" style="23" customWidth="1"/>
    <col min="9219" max="9222" width="25" style="23" customWidth="1"/>
    <col min="9223" max="9472" width="9" style="23"/>
    <col min="9473" max="9473" width="6.25" style="23" customWidth="1"/>
    <col min="9474" max="9474" width="14.375" style="23" customWidth="1"/>
    <col min="9475" max="9478" width="25" style="23" customWidth="1"/>
    <col min="9479" max="9728" width="9" style="23"/>
    <col min="9729" max="9729" width="6.25" style="23" customWidth="1"/>
    <col min="9730" max="9730" width="14.375" style="23" customWidth="1"/>
    <col min="9731" max="9734" width="25" style="23" customWidth="1"/>
    <col min="9735" max="9984" width="9" style="23"/>
    <col min="9985" max="9985" width="6.25" style="23" customWidth="1"/>
    <col min="9986" max="9986" width="14.375" style="23" customWidth="1"/>
    <col min="9987" max="9990" width="25" style="23" customWidth="1"/>
    <col min="9991" max="10240" width="9" style="23"/>
    <col min="10241" max="10241" width="6.25" style="23" customWidth="1"/>
    <col min="10242" max="10242" width="14.375" style="23" customWidth="1"/>
    <col min="10243" max="10246" width="25" style="23" customWidth="1"/>
    <col min="10247" max="10496" width="9" style="23"/>
    <col min="10497" max="10497" width="6.25" style="23" customWidth="1"/>
    <col min="10498" max="10498" width="14.375" style="23" customWidth="1"/>
    <col min="10499" max="10502" width="25" style="23" customWidth="1"/>
    <col min="10503" max="10752" width="9" style="23"/>
    <col min="10753" max="10753" width="6.25" style="23" customWidth="1"/>
    <col min="10754" max="10754" width="14.375" style="23" customWidth="1"/>
    <col min="10755" max="10758" width="25" style="23" customWidth="1"/>
    <col min="10759" max="11008" width="9" style="23"/>
    <col min="11009" max="11009" width="6.25" style="23" customWidth="1"/>
    <col min="11010" max="11010" width="14.375" style="23" customWidth="1"/>
    <col min="11011" max="11014" width="25" style="23" customWidth="1"/>
    <col min="11015" max="11264" width="9" style="23"/>
    <col min="11265" max="11265" width="6.25" style="23" customWidth="1"/>
    <col min="11266" max="11266" width="14.375" style="23" customWidth="1"/>
    <col min="11267" max="11270" width="25" style="23" customWidth="1"/>
    <col min="11271" max="11520" width="9" style="23"/>
    <col min="11521" max="11521" width="6.25" style="23" customWidth="1"/>
    <col min="11522" max="11522" width="14.375" style="23" customWidth="1"/>
    <col min="11523" max="11526" width="25" style="23" customWidth="1"/>
    <col min="11527" max="11776" width="9" style="23"/>
    <col min="11777" max="11777" width="6.25" style="23" customWidth="1"/>
    <col min="11778" max="11778" width="14.375" style="23" customWidth="1"/>
    <col min="11779" max="11782" width="25" style="23" customWidth="1"/>
    <col min="11783" max="12032" width="9" style="23"/>
    <col min="12033" max="12033" width="6.25" style="23" customWidth="1"/>
    <col min="12034" max="12034" width="14.375" style="23" customWidth="1"/>
    <col min="12035" max="12038" width="25" style="23" customWidth="1"/>
    <col min="12039" max="12288" width="9" style="23"/>
    <col min="12289" max="12289" width="6.25" style="23" customWidth="1"/>
    <col min="12290" max="12290" width="14.375" style="23" customWidth="1"/>
    <col min="12291" max="12294" width="25" style="23" customWidth="1"/>
    <col min="12295" max="12544" width="9" style="23"/>
    <col min="12545" max="12545" width="6.25" style="23" customWidth="1"/>
    <col min="12546" max="12546" width="14.375" style="23" customWidth="1"/>
    <col min="12547" max="12550" width="25" style="23" customWidth="1"/>
    <col min="12551" max="12800" width="9" style="23"/>
    <col min="12801" max="12801" width="6.25" style="23" customWidth="1"/>
    <col min="12802" max="12802" width="14.375" style="23" customWidth="1"/>
    <col min="12803" max="12806" width="25" style="23" customWidth="1"/>
    <col min="12807" max="13056" width="9" style="23"/>
    <col min="13057" max="13057" width="6.25" style="23" customWidth="1"/>
    <col min="13058" max="13058" width="14.375" style="23" customWidth="1"/>
    <col min="13059" max="13062" width="25" style="23" customWidth="1"/>
    <col min="13063" max="13312" width="9" style="23"/>
    <col min="13313" max="13313" width="6.25" style="23" customWidth="1"/>
    <col min="13314" max="13314" width="14.375" style="23" customWidth="1"/>
    <col min="13315" max="13318" width="25" style="23" customWidth="1"/>
    <col min="13319" max="13568" width="9" style="23"/>
    <col min="13569" max="13569" width="6.25" style="23" customWidth="1"/>
    <col min="13570" max="13570" width="14.375" style="23" customWidth="1"/>
    <col min="13571" max="13574" width="25" style="23" customWidth="1"/>
    <col min="13575" max="13824" width="9" style="23"/>
    <col min="13825" max="13825" width="6.25" style="23" customWidth="1"/>
    <col min="13826" max="13826" width="14.375" style="23" customWidth="1"/>
    <col min="13827" max="13830" width="25" style="23" customWidth="1"/>
    <col min="13831" max="14080" width="9" style="23"/>
    <col min="14081" max="14081" width="6.25" style="23" customWidth="1"/>
    <col min="14082" max="14082" width="14.375" style="23" customWidth="1"/>
    <col min="14083" max="14086" width="25" style="23" customWidth="1"/>
    <col min="14087" max="14336" width="9" style="23"/>
    <col min="14337" max="14337" width="6.25" style="23" customWidth="1"/>
    <col min="14338" max="14338" width="14.375" style="23" customWidth="1"/>
    <col min="14339" max="14342" width="25" style="23" customWidth="1"/>
    <col min="14343" max="14592" width="9" style="23"/>
    <col min="14593" max="14593" width="6.25" style="23" customWidth="1"/>
    <col min="14594" max="14594" width="14.375" style="23" customWidth="1"/>
    <col min="14595" max="14598" width="25" style="23" customWidth="1"/>
    <col min="14599" max="14848" width="9" style="23"/>
    <col min="14849" max="14849" width="6.25" style="23" customWidth="1"/>
    <col min="14850" max="14850" width="14.375" style="23" customWidth="1"/>
    <col min="14851" max="14854" width="25" style="23" customWidth="1"/>
    <col min="14855" max="15104" width="9" style="23"/>
    <col min="15105" max="15105" width="6.25" style="23" customWidth="1"/>
    <col min="15106" max="15106" width="14.375" style="23" customWidth="1"/>
    <col min="15107" max="15110" width="25" style="23" customWidth="1"/>
    <col min="15111" max="15360" width="9" style="23"/>
    <col min="15361" max="15361" width="6.25" style="23" customWidth="1"/>
    <col min="15362" max="15362" width="14.375" style="23" customWidth="1"/>
    <col min="15363" max="15366" width="25" style="23" customWidth="1"/>
    <col min="15367" max="15616" width="9" style="23"/>
    <col min="15617" max="15617" width="6.25" style="23" customWidth="1"/>
    <col min="15618" max="15618" width="14.375" style="23" customWidth="1"/>
    <col min="15619" max="15622" width="25" style="23" customWidth="1"/>
    <col min="15623" max="15872" width="9" style="23"/>
    <col min="15873" max="15873" width="6.25" style="23" customWidth="1"/>
    <col min="15874" max="15874" width="14.375" style="23" customWidth="1"/>
    <col min="15875" max="15878" width="25" style="23" customWidth="1"/>
    <col min="15879" max="16128" width="9" style="23"/>
    <col min="16129" max="16129" width="6.25" style="23" customWidth="1"/>
    <col min="16130" max="16130" width="14.375" style="23" customWidth="1"/>
    <col min="16131" max="16134" width="25" style="23" customWidth="1"/>
    <col min="16135" max="16384" width="9" style="23"/>
  </cols>
  <sheetData>
    <row r="1" spans="1:6" s="1" customFormat="1" ht="37.5" customHeight="1">
      <c r="A1" s="44" t="s">
        <v>144</v>
      </c>
      <c r="B1" s="45"/>
      <c r="C1" s="45"/>
      <c r="D1" s="45"/>
      <c r="E1" s="46"/>
      <c r="F1" s="45"/>
    </row>
    <row r="2" spans="1:6" s="1" customFormat="1" ht="15" customHeight="1">
      <c r="A2" s="47" t="s">
        <v>0</v>
      </c>
      <c r="B2" s="45"/>
      <c r="C2" s="45"/>
      <c r="D2" s="45"/>
      <c r="E2" s="2" t="s">
        <v>1</v>
      </c>
      <c r="F2" s="2" t="s">
        <v>2</v>
      </c>
    </row>
    <row r="3" spans="1:6" s="1" customFormat="1" ht="15" customHeight="1">
      <c r="A3" s="48" t="s">
        <v>3</v>
      </c>
      <c r="B3" s="48" t="s">
        <v>89</v>
      </c>
      <c r="C3" s="48"/>
      <c r="D3" s="48" t="s">
        <v>58</v>
      </c>
      <c r="E3" s="48" t="s">
        <v>90</v>
      </c>
      <c r="F3" s="48" t="s">
        <v>91</v>
      </c>
    </row>
    <row r="4" spans="1:6" s="1" customFormat="1" ht="15" customHeight="1">
      <c r="A4" s="48" t="s">
        <v>7</v>
      </c>
      <c r="B4" s="3" t="s">
        <v>61</v>
      </c>
      <c r="C4" s="3" t="s">
        <v>62</v>
      </c>
      <c r="D4" s="48"/>
      <c r="E4" s="48"/>
      <c r="F4" s="48" t="s">
        <v>97</v>
      </c>
    </row>
    <row r="5" spans="1:6" s="1" customFormat="1" ht="15" customHeight="1">
      <c r="A5" s="3" t="s">
        <v>7</v>
      </c>
      <c r="B5" s="4">
        <v>1</v>
      </c>
      <c r="C5" s="4">
        <v>2</v>
      </c>
      <c r="D5" s="4">
        <v>3</v>
      </c>
      <c r="E5" s="4">
        <v>4</v>
      </c>
      <c r="F5" s="4">
        <v>5</v>
      </c>
    </row>
    <row r="6" spans="1:6" ht="15" customHeight="1">
      <c r="A6" s="33">
        <v>1</v>
      </c>
      <c r="B6" s="34"/>
      <c r="C6" s="34"/>
      <c r="D6" s="34"/>
      <c r="E6" s="34"/>
      <c r="F6" s="34"/>
    </row>
    <row r="7" spans="1:6" ht="15" customHeight="1">
      <c r="A7" s="33">
        <v>2</v>
      </c>
      <c r="B7" s="34"/>
      <c r="C7" s="34"/>
      <c r="D7" s="34"/>
      <c r="E7" s="34"/>
      <c r="F7" s="34"/>
    </row>
    <row r="8" spans="1:6" ht="15" customHeight="1">
      <c r="A8" s="33">
        <v>3</v>
      </c>
      <c r="B8" s="34"/>
      <c r="C8" s="34"/>
      <c r="D8" s="34"/>
      <c r="E8" s="34"/>
      <c r="F8" s="34"/>
    </row>
    <row r="9" spans="1:6" ht="15" customHeight="1">
      <c r="A9" s="33">
        <v>4</v>
      </c>
      <c r="B9" s="34"/>
      <c r="C9" s="34"/>
      <c r="D9" s="34"/>
      <c r="E9" s="34"/>
      <c r="F9" s="34"/>
    </row>
    <row r="10" spans="1:6" ht="15" customHeight="1">
      <c r="A10" s="35" t="s">
        <v>142</v>
      </c>
      <c r="B10" s="34"/>
      <c r="C10" s="34"/>
      <c r="D10" s="34"/>
      <c r="E10" s="34"/>
      <c r="F10" s="34"/>
    </row>
    <row r="11" spans="1:6" s="1" customFormat="1" ht="21" customHeight="1">
      <c r="A11" s="57" t="s">
        <v>145</v>
      </c>
      <c r="B11" s="57"/>
      <c r="C11" s="57"/>
    </row>
  </sheetData>
  <mergeCells count="8">
    <mergeCell ref="A11:C11"/>
    <mergeCell ref="A1:F1"/>
    <mergeCell ref="A2:D2"/>
    <mergeCell ref="A3:A4"/>
    <mergeCell ref="B3:C3"/>
    <mergeCell ref="D3:D4"/>
    <mergeCell ref="E3:E4"/>
    <mergeCell ref="F3:F4"/>
  </mergeCells>
  <phoneticPr fontId="2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>
      <selection activeCell="C17" sqref="C17"/>
    </sheetView>
  </sheetViews>
  <sheetFormatPr defaultRowHeight="15" customHeight="1"/>
  <cols>
    <col min="1" max="1" width="6.25" style="25" customWidth="1"/>
    <col min="2" max="2" width="32.5" style="26" customWidth="1"/>
    <col min="3" max="6" width="20" style="27" customWidth="1"/>
    <col min="7" max="256" width="9" style="23"/>
    <col min="257" max="257" width="6.25" style="23" customWidth="1"/>
    <col min="258" max="258" width="32.5" style="23" customWidth="1"/>
    <col min="259" max="262" width="20" style="23" customWidth="1"/>
    <col min="263" max="512" width="9" style="23"/>
    <col min="513" max="513" width="6.25" style="23" customWidth="1"/>
    <col min="514" max="514" width="32.5" style="23" customWidth="1"/>
    <col min="515" max="518" width="20" style="23" customWidth="1"/>
    <col min="519" max="768" width="9" style="23"/>
    <col min="769" max="769" width="6.25" style="23" customWidth="1"/>
    <col min="770" max="770" width="32.5" style="23" customWidth="1"/>
    <col min="771" max="774" width="20" style="23" customWidth="1"/>
    <col min="775" max="1024" width="9" style="23"/>
    <col min="1025" max="1025" width="6.25" style="23" customWidth="1"/>
    <col min="1026" max="1026" width="32.5" style="23" customWidth="1"/>
    <col min="1027" max="1030" width="20" style="23" customWidth="1"/>
    <col min="1031" max="1280" width="9" style="23"/>
    <col min="1281" max="1281" width="6.25" style="23" customWidth="1"/>
    <col min="1282" max="1282" width="32.5" style="23" customWidth="1"/>
    <col min="1283" max="1286" width="20" style="23" customWidth="1"/>
    <col min="1287" max="1536" width="9" style="23"/>
    <col min="1537" max="1537" width="6.25" style="23" customWidth="1"/>
    <col min="1538" max="1538" width="32.5" style="23" customWidth="1"/>
    <col min="1539" max="1542" width="20" style="23" customWidth="1"/>
    <col min="1543" max="1792" width="9" style="23"/>
    <col min="1793" max="1793" width="6.25" style="23" customWidth="1"/>
    <col min="1794" max="1794" width="32.5" style="23" customWidth="1"/>
    <col min="1795" max="1798" width="20" style="23" customWidth="1"/>
    <col min="1799" max="2048" width="9" style="23"/>
    <col min="2049" max="2049" width="6.25" style="23" customWidth="1"/>
    <col min="2050" max="2050" width="32.5" style="23" customWidth="1"/>
    <col min="2051" max="2054" width="20" style="23" customWidth="1"/>
    <col min="2055" max="2304" width="9" style="23"/>
    <col min="2305" max="2305" width="6.25" style="23" customWidth="1"/>
    <col min="2306" max="2306" width="32.5" style="23" customWidth="1"/>
    <col min="2307" max="2310" width="20" style="23" customWidth="1"/>
    <col min="2311" max="2560" width="9" style="23"/>
    <col min="2561" max="2561" width="6.25" style="23" customWidth="1"/>
    <col min="2562" max="2562" width="32.5" style="23" customWidth="1"/>
    <col min="2563" max="2566" width="20" style="23" customWidth="1"/>
    <col min="2567" max="2816" width="9" style="23"/>
    <col min="2817" max="2817" width="6.25" style="23" customWidth="1"/>
    <col min="2818" max="2818" width="32.5" style="23" customWidth="1"/>
    <col min="2819" max="2822" width="20" style="23" customWidth="1"/>
    <col min="2823" max="3072" width="9" style="23"/>
    <col min="3073" max="3073" width="6.25" style="23" customWidth="1"/>
    <col min="3074" max="3074" width="32.5" style="23" customWidth="1"/>
    <col min="3075" max="3078" width="20" style="23" customWidth="1"/>
    <col min="3079" max="3328" width="9" style="23"/>
    <col min="3329" max="3329" width="6.25" style="23" customWidth="1"/>
    <col min="3330" max="3330" width="32.5" style="23" customWidth="1"/>
    <col min="3331" max="3334" width="20" style="23" customWidth="1"/>
    <col min="3335" max="3584" width="9" style="23"/>
    <col min="3585" max="3585" width="6.25" style="23" customWidth="1"/>
    <col min="3586" max="3586" width="32.5" style="23" customWidth="1"/>
    <col min="3587" max="3590" width="20" style="23" customWidth="1"/>
    <col min="3591" max="3840" width="9" style="23"/>
    <col min="3841" max="3841" width="6.25" style="23" customWidth="1"/>
    <col min="3842" max="3842" width="32.5" style="23" customWidth="1"/>
    <col min="3843" max="3846" width="20" style="23" customWidth="1"/>
    <col min="3847" max="4096" width="9" style="23"/>
    <col min="4097" max="4097" width="6.25" style="23" customWidth="1"/>
    <col min="4098" max="4098" width="32.5" style="23" customWidth="1"/>
    <col min="4099" max="4102" width="20" style="23" customWidth="1"/>
    <col min="4103" max="4352" width="9" style="23"/>
    <col min="4353" max="4353" width="6.25" style="23" customWidth="1"/>
    <col min="4354" max="4354" width="32.5" style="23" customWidth="1"/>
    <col min="4355" max="4358" width="20" style="23" customWidth="1"/>
    <col min="4359" max="4608" width="9" style="23"/>
    <col min="4609" max="4609" width="6.25" style="23" customWidth="1"/>
    <col min="4610" max="4610" width="32.5" style="23" customWidth="1"/>
    <col min="4611" max="4614" width="20" style="23" customWidth="1"/>
    <col min="4615" max="4864" width="9" style="23"/>
    <col min="4865" max="4865" width="6.25" style="23" customWidth="1"/>
    <col min="4866" max="4866" width="32.5" style="23" customWidth="1"/>
    <col min="4867" max="4870" width="20" style="23" customWidth="1"/>
    <col min="4871" max="5120" width="9" style="23"/>
    <col min="5121" max="5121" width="6.25" style="23" customWidth="1"/>
    <col min="5122" max="5122" width="32.5" style="23" customWidth="1"/>
    <col min="5123" max="5126" width="20" style="23" customWidth="1"/>
    <col min="5127" max="5376" width="9" style="23"/>
    <col min="5377" max="5377" width="6.25" style="23" customWidth="1"/>
    <col min="5378" max="5378" width="32.5" style="23" customWidth="1"/>
    <col min="5379" max="5382" width="20" style="23" customWidth="1"/>
    <col min="5383" max="5632" width="9" style="23"/>
    <col min="5633" max="5633" width="6.25" style="23" customWidth="1"/>
    <col min="5634" max="5634" width="32.5" style="23" customWidth="1"/>
    <col min="5635" max="5638" width="20" style="23" customWidth="1"/>
    <col min="5639" max="5888" width="9" style="23"/>
    <col min="5889" max="5889" width="6.25" style="23" customWidth="1"/>
    <col min="5890" max="5890" width="32.5" style="23" customWidth="1"/>
    <col min="5891" max="5894" width="20" style="23" customWidth="1"/>
    <col min="5895" max="6144" width="9" style="23"/>
    <col min="6145" max="6145" width="6.25" style="23" customWidth="1"/>
    <col min="6146" max="6146" width="32.5" style="23" customWidth="1"/>
    <col min="6147" max="6150" width="20" style="23" customWidth="1"/>
    <col min="6151" max="6400" width="9" style="23"/>
    <col min="6401" max="6401" width="6.25" style="23" customWidth="1"/>
    <col min="6402" max="6402" width="32.5" style="23" customWidth="1"/>
    <col min="6403" max="6406" width="20" style="23" customWidth="1"/>
    <col min="6407" max="6656" width="9" style="23"/>
    <col min="6657" max="6657" width="6.25" style="23" customWidth="1"/>
    <col min="6658" max="6658" width="32.5" style="23" customWidth="1"/>
    <col min="6659" max="6662" width="20" style="23" customWidth="1"/>
    <col min="6663" max="6912" width="9" style="23"/>
    <col min="6913" max="6913" width="6.25" style="23" customWidth="1"/>
    <col min="6914" max="6914" width="32.5" style="23" customWidth="1"/>
    <col min="6915" max="6918" width="20" style="23" customWidth="1"/>
    <col min="6919" max="7168" width="9" style="23"/>
    <col min="7169" max="7169" width="6.25" style="23" customWidth="1"/>
    <col min="7170" max="7170" width="32.5" style="23" customWidth="1"/>
    <col min="7171" max="7174" width="20" style="23" customWidth="1"/>
    <col min="7175" max="7424" width="9" style="23"/>
    <col min="7425" max="7425" width="6.25" style="23" customWidth="1"/>
    <col min="7426" max="7426" width="32.5" style="23" customWidth="1"/>
    <col min="7427" max="7430" width="20" style="23" customWidth="1"/>
    <col min="7431" max="7680" width="9" style="23"/>
    <col min="7681" max="7681" width="6.25" style="23" customWidth="1"/>
    <col min="7682" max="7682" width="32.5" style="23" customWidth="1"/>
    <col min="7683" max="7686" width="20" style="23" customWidth="1"/>
    <col min="7687" max="7936" width="9" style="23"/>
    <col min="7937" max="7937" width="6.25" style="23" customWidth="1"/>
    <col min="7938" max="7938" width="32.5" style="23" customWidth="1"/>
    <col min="7939" max="7942" width="20" style="23" customWidth="1"/>
    <col min="7943" max="8192" width="9" style="23"/>
    <col min="8193" max="8193" width="6.25" style="23" customWidth="1"/>
    <col min="8194" max="8194" width="32.5" style="23" customWidth="1"/>
    <col min="8195" max="8198" width="20" style="23" customWidth="1"/>
    <col min="8199" max="8448" width="9" style="23"/>
    <col min="8449" max="8449" width="6.25" style="23" customWidth="1"/>
    <col min="8450" max="8450" width="32.5" style="23" customWidth="1"/>
    <col min="8451" max="8454" width="20" style="23" customWidth="1"/>
    <col min="8455" max="8704" width="9" style="23"/>
    <col min="8705" max="8705" width="6.25" style="23" customWidth="1"/>
    <col min="8706" max="8706" width="32.5" style="23" customWidth="1"/>
    <col min="8707" max="8710" width="20" style="23" customWidth="1"/>
    <col min="8711" max="8960" width="9" style="23"/>
    <col min="8961" max="8961" width="6.25" style="23" customWidth="1"/>
    <col min="8962" max="8962" width="32.5" style="23" customWidth="1"/>
    <col min="8963" max="8966" width="20" style="23" customWidth="1"/>
    <col min="8967" max="9216" width="9" style="23"/>
    <col min="9217" max="9217" width="6.25" style="23" customWidth="1"/>
    <col min="9218" max="9218" width="32.5" style="23" customWidth="1"/>
    <col min="9219" max="9222" width="20" style="23" customWidth="1"/>
    <col min="9223" max="9472" width="9" style="23"/>
    <col min="9473" max="9473" width="6.25" style="23" customWidth="1"/>
    <col min="9474" max="9474" width="32.5" style="23" customWidth="1"/>
    <col min="9475" max="9478" width="20" style="23" customWidth="1"/>
    <col min="9479" max="9728" width="9" style="23"/>
    <col min="9729" max="9729" width="6.25" style="23" customWidth="1"/>
    <col min="9730" max="9730" width="32.5" style="23" customWidth="1"/>
    <col min="9731" max="9734" width="20" style="23" customWidth="1"/>
    <col min="9735" max="9984" width="9" style="23"/>
    <col min="9985" max="9985" width="6.25" style="23" customWidth="1"/>
    <col min="9986" max="9986" width="32.5" style="23" customWidth="1"/>
    <col min="9987" max="9990" width="20" style="23" customWidth="1"/>
    <col min="9991" max="10240" width="9" style="23"/>
    <col min="10241" max="10241" width="6.25" style="23" customWidth="1"/>
    <col min="10242" max="10242" width="32.5" style="23" customWidth="1"/>
    <col min="10243" max="10246" width="20" style="23" customWidth="1"/>
    <col min="10247" max="10496" width="9" style="23"/>
    <col min="10497" max="10497" width="6.25" style="23" customWidth="1"/>
    <col min="10498" max="10498" width="32.5" style="23" customWidth="1"/>
    <col min="10499" max="10502" width="20" style="23" customWidth="1"/>
    <col min="10503" max="10752" width="9" style="23"/>
    <col min="10753" max="10753" width="6.25" style="23" customWidth="1"/>
    <col min="10754" max="10754" width="32.5" style="23" customWidth="1"/>
    <col min="10755" max="10758" width="20" style="23" customWidth="1"/>
    <col min="10759" max="11008" width="9" style="23"/>
    <col min="11009" max="11009" width="6.25" style="23" customWidth="1"/>
    <col min="11010" max="11010" width="32.5" style="23" customWidth="1"/>
    <col min="11011" max="11014" width="20" style="23" customWidth="1"/>
    <col min="11015" max="11264" width="9" style="23"/>
    <col min="11265" max="11265" width="6.25" style="23" customWidth="1"/>
    <col min="11266" max="11266" width="32.5" style="23" customWidth="1"/>
    <col min="11267" max="11270" width="20" style="23" customWidth="1"/>
    <col min="11271" max="11520" width="9" style="23"/>
    <col min="11521" max="11521" width="6.25" style="23" customWidth="1"/>
    <col min="11522" max="11522" width="32.5" style="23" customWidth="1"/>
    <col min="11523" max="11526" width="20" style="23" customWidth="1"/>
    <col min="11527" max="11776" width="9" style="23"/>
    <col min="11777" max="11777" width="6.25" style="23" customWidth="1"/>
    <col min="11778" max="11778" width="32.5" style="23" customWidth="1"/>
    <col min="11779" max="11782" width="20" style="23" customWidth="1"/>
    <col min="11783" max="12032" width="9" style="23"/>
    <col min="12033" max="12033" width="6.25" style="23" customWidth="1"/>
    <col min="12034" max="12034" width="32.5" style="23" customWidth="1"/>
    <col min="12035" max="12038" width="20" style="23" customWidth="1"/>
    <col min="12039" max="12288" width="9" style="23"/>
    <col min="12289" max="12289" width="6.25" style="23" customWidth="1"/>
    <col min="12290" max="12290" width="32.5" style="23" customWidth="1"/>
    <col min="12291" max="12294" width="20" style="23" customWidth="1"/>
    <col min="12295" max="12544" width="9" style="23"/>
    <col min="12545" max="12545" width="6.25" style="23" customWidth="1"/>
    <col min="12546" max="12546" width="32.5" style="23" customWidth="1"/>
    <col min="12547" max="12550" width="20" style="23" customWidth="1"/>
    <col min="12551" max="12800" width="9" style="23"/>
    <col min="12801" max="12801" width="6.25" style="23" customWidth="1"/>
    <col min="12802" max="12802" width="32.5" style="23" customWidth="1"/>
    <col min="12803" max="12806" width="20" style="23" customWidth="1"/>
    <col min="12807" max="13056" width="9" style="23"/>
    <col min="13057" max="13057" width="6.25" style="23" customWidth="1"/>
    <col min="13058" max="13058" width="32.5" style="23" customWidth="1"/>
    <col min="13059" max="13062" width="20" style="23" customWidth="1"/>
    <col min="13063" max="13312" width="9" style="23"/>
    <col min="13313" max="13313" width="6.25" style="23" customWidth="1"/>
    <col min="13314" max="13314" width="32.5" style="23" customWidth="1"/>
    <col min="13315" max="13318" width="20" style="23" customWidth="1"/>
    <col min="13319" max="13568" width="9" style="23"/>
    <col min="13569" max="13569" width="6.25" style="23" customWidth="1"/>
    <col min="13570" max="13570" width="32.5" style="23" customWidth="1"/>
    <col min="13571" max="13574" width="20" style="23" customWidth="1"/>
    <col min="13575" max="13824" width="9" style="23"/>
    <col min="13825" max="13825" width="6.25" style="23" customWidth="1"/>
    <col min="13826" max="13826" width="32.5" style="23" customWidth="1"/>
    <col min="13827" max="13830" width="20" style="23" customWidth="1"/>
    <col min="13831" max="14080" width="9" style="23"/>
    <col min="14081" max="14081" width="6.25" style="23" customWidth="1"/>
    <col min="14082" max="14082" width="32.5" style="23" customWidth="1"/>
    <col min="14083" max="14086" width="20" style="23" customWidth="1"/>
    <col min="14087" max="14336" width="9" style="23"/>
    <col min="14337" max="14337" width="6.25" style="23" customWidth="1"/>
    <col min="14338" max="14338" width="32.5" style="23" customWidth="1"/>
    <col min="14339" max="14342" width="20" style="23" customWidth="1"/>
    <col min="14343" max="14592" width="9" style="23"/>
    <col min="14593" max="14593" width="6.25" style="23" customWidth="1"/>
    <col min="14594" max="14594" width="32.5" style="23" customWidth="1"/>
    <col min="14595" max="14598" width="20" style="23" customWidth="1"/>
    <col min="14599" max="14848" width="9" style="23"/>
    <col min="14849" max="14849" width="6.25" style="23" customWidth="1"/>
    <col min="14850" max="14850" width="32.5" style="23" customWidth="1"/>
    <col min="14851" max="14854" width="20" style="23" customWidth="1"/>
    <col min="14855" max="15104" width="9" style="23"/>
    <col min="15105" max="15105" width="6.25" style="23" customWidth="1"/>
    <col min="15106" max="15106" width="32.5" style="23" customWidth="1"/>
    <col min="15107" max="15110" width="20" style="23" customWidth="1"/>
    <col min="15111" max="15360" width="9" style="23"/>
    <col min="15361" max="15361" width="6.25" style="23" customWidth="1"/>
    <col min="15362" max="15362" width="32.5" style="23" customWidth="1"/>
    <col min="15363" max="15366" width="20" style="23" customWidth="1"/>
    <col min="15367" max="15616" width="9" style="23"/>
    <col min="15617" max="15617" width="6.25" style="23" customWidth="1"/>
    <col min="15618" max="15618" width="32.5" style="23" customWidth="1"/>
    <col min="15619" max="15622" width="20" style="23" customWidth="1"/>
    <col min="15623" max="15872" width="9" style="23"/>
    <col min="15873" max="15873" width="6.25" style="23" customWidth="1"/>
    <col min="15874" max="15874" width="32.5" style="23" customWidth="1"/>
    <col min="15875" max="15878" width="20" style="23" customWidth="1"/>
    <col min="15879" max="16128" width="9" style="23"/>
    <col min="16129" max="16129" width="6.25" style="23" customWidth="1"/>
    <col min="16130" max="16130" width="32.5" style="23" customWidth="1"/>
    <col min="16131" max="16134" width="20" style="23" customWidth="1"/>
    <col min="16135" max="16384" width="9" style="23"/>
  </cols>
  <sheetData>
    <row r="1" spans="1:6" s="1" customFormat="1" ht="37.5" customHeight="1">
      <c r="A1" s="44" t="s">
        <v>146</v>
      </c>
      <c r="B1" s="45"/>
      <c r="C1" s="45"/>
      <c r="D1" s="45"/>
      <c r="E1" s="46"/>
      <c r="F1" s="45"/>
    </row>
    <row r="2" spans="1:6" s="1" customFormat="1" ht="15" customHeight="1">
      <c r="A2" s="47" t="s">
        <v>0</v>
      </c>
      <c r="B2" s="45"/>
      <c r="C2" s="45"/>
      <c r="D2" s="45"/>
      <c r="E2" s="2" t="s">
        <v>1</v>
      </c>
      <c r="F2" s="2" t="s">
        <v>2</v>
      </c>
    </row>
    <row r="3" spans="1:6" s="1" customFormat="1" ht="15" customHeight="1">
      <c r="A3" s="48" t="s">
        <v>3</v>
      </c>
      <c r="B3" s="48" t="s">
        <v>147</v>
      </c>
      <c r="C3" s="48" t="s">
        <v>148</v>
      </c>
      <c r="D3" s="48"/>
      <c r="E3" s="48"/>
      <c r="F3" s="48"/>
    </row>
    <row r="4" spans="1:6" s="1" customFormat="1" ht="15" customHeight="1">
      <c r="A4" s="48" t="s">
        <v>7</v>
      </c>
      <c r="B4" s="48"/>
      <c r="C4" s="3" t="s">
        <v>58</v>
      </c>
      <c r="D4" s="3" t="s">
        <v>100</v>
      </c>
      <c r="E4" s="3" t="s">
        <v>149</v>
      </c>
      <c r="F4" s="3" t="s">
        <v>102</v>
      </c>
    </row>
    <row r="5" spans="1:6" s="1" customFormat="1" ht="15" customHeight="1">
      <c r="A5" s="3" t="s">
        <v>7</v>
      </c>
      <c r="B5" s="4">
        <v>1</v>
      </c>
      <c r="C5" s="4">
        <v>2</v>
      </c>
      <c r="D5" s="4">
        <v>3</v>
      </c>
      <c r="E5" s="4">
        <v>4</v>
      </c>
      <c r="F5" s="4">
        <v>5</v>
      </c>
    </row>
    <row r="6" spans="1:6" s="1" customFormat="1" ht="15" customHeight="1">
      <c r="A6" s="42">
        <v>1</v>
      </c>
      <c r="B6" s="4" t="s">
        <v>166</v>
      </c>
      <c r="C6" s="58">
        <f>+C7+C8+C11</f>
        <v>3411.4</v>
      </c>
      <c r="D6" s="58">
        <f>+D7+D8+D11</f>
        <v>3411.4</v>
      </c>
      <c r="E6" s="4"/>
      <c r="F6" s="4"/>
    </row>
    <row r="7" spans="1:6" ht="15" customHeight="1">
      <c r="A7" s="20">
        <v>2</v>
      </c>
      <c r="B7" s="21" t="s">
        <v>150</v>
      </c>
      <c r="C7" s="22"/>
      <c r="D7" s="22"/>
      <c r="E7" s="22"/>
      <c r="F7" s="22"/>
    </row>
    <row r="8" spans="1:6" ht="15" customHeight="1">
      <c r="A8" s="42">
        <v>3</v>
      </c>
      <c r="B8" s="21" t="s">
        <v>151</v>
      </c>
      <c r="C8" s="22"/>
      <c r="D8" s="22"/>
      <c r="E8" s="22"/>
      <c r="F8" s="22"/>
    </row>
    <row r="9" spans="1:6" ht="15" customHeight="1">
      <c r="A9" s="20">
        <v>4</v>
      </c>
      <c r="B9" s="21" t="s">
        <v>152</v>
      </c>
      <c r="C9" s="22"/>
      <c r="D9" s="22"/>
      <c r="E9" s="22"/>
      <c r="F9" s="22"/>
    </row>
    <row r="10" spans="1:6" ht="15" customHeight="1">
      <c r="A10" s="42">
        <v>5</v>
      </c>
      <c r="B10" s="21" t="s">
        <v>153</v>
      </c>
      <c r="C10" s="22"/>
      <c r="D10" s="22"/>
      <c r="E10" s="22"/>
      <c r="F10" s="22"/>
    </row>
    <row r="11" spans="1:6" ht="15" customHeight="1">
      <c r="A11" s="20">
        <v>6</v>
      </c>
      <c r="B11" s="21" t="s">
        <v>154</v>
      </c>
      <c r="C11" s="22">
        <v>3411.4</v>
      </c>
      <c r="D11" s="22">
        <v>3411.4</v>
      </c>
      <c r="E11" s="22"/>
      <c r="F11" s="22"/>
    </row>
  </sheetData>
  <mergeCells count="5">
    <mergeCell ref="A1:F1"/>
    <mergeCell ref="A2:D2"/>
    <mergeCell ref="A3:A4"/>
    <mergeCell ref="B3:B4"/>
    <mergeCell ref="C3:F3"/>
  </mergeCells>
  <phoneticPr fontId="2" type="noConversion"/>
  <pageMargins left="0.7" right="0.7" top="0.75" bottom="0.75" header="0.3" footer="0.3"/>
  <ignoredErrors>
    <ignoredError sqref="C6:D6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1.部门预算收支总表</vt:lpstr>
      <vt:lpstr>2.部门预算收入总表</vt:lpstr>
      <vt:lpstr>3.部门预算支出总表</vt:lpstr>
      <vt:lpstr>4.部门预算财政拨款收支总表</vt:lpstr>
      <vt:lpstr>5.部门预算一般公共预算财政拨款支出表</vt:lpstr>
      <vt:lpstr>6.部门预算一般公共预算财政拨款基本支出表</vt:lpstr>
      <vt:lpstr>7.部门预算政府性基金预算财政拨款支出表</vt:lpstr>
      <vt:lpstr>8.部门预算国有资本经营预算财政拨款支出表</vt:lpstr>
      <vt:lpstr>9.部门预算财政拨款“三公”经费支出表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SWJ-CaiWu</dc:creator>
  <cp:lastModifiedBy>SWJ-CaiWu</cp:lastModifiedBy>
  <cp:lastPrinted>2021-03-26T01:26:13Z</cp:lastPrinted>
  <dcterms:created xsi:type="dcterms:W3CDTF">2021-03-16T09:30:34Z</dcterms:created>
  <dcterms:modified xsi:type="dcterms:W3CDTF">2022-06-20T00:38:29Z</dcterms:modified>
</cp:coreProperties>
</file>